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0020" activeTab="1"/>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<sst xmlns="http://schemas.openxmlformats.org/spreadsheetml/2006/main" count="492" uniqueCount="355">
  <si>
    <t>一级指标</t>
  </si>
  <si>
    <t>二级指标</t>
  </si>
  <si>
    <t>三级指标</t>
  </si>
  <si>
    <t>四级指标</t>
  </si>
  <si>
    <t>评分细则</t>
  </si>
  <si>
    <t>目标值</t>
  </si>
  <si>
    <t>分值</t>
  </si>
  <si>
    <t>计分
方式</t>
  </si>
  <si>
    <t>采集渠道</t>
  </si>
  <si>
    <t>责任科室
/责任人</t>
  </si>
  <si>
    <t>分管领导</t>
  </si>
  <si>
    <t>完成
时限</t>
  </si>
  <si>
    <t>296人</t>
  </si>
  <si>
    <t>数量递减
计分法</t>
  </si>
  <si>
    <t>67人</t>
  </si>
  <si>
    <t>148人</t>
  </si>
  <si>
    <t>康复培训中心
(梁廷臻)</t>
  </si>
  <si>
    <t>儿童15人、家长30人</t>
  </si>
  <si>
    <t>全市完成任务得满分，每少1人扣0.2分，扣完为止</t>
  </si>
  <si>
    <t>38人</t>
  </si>
  <si>
    <t>46人</t>
  </si>
  <si>
    <t>48人</t>
  </si>
  <si>
    <t>全市完成任务得满分，每少1人扣0.1分，扣完为止</t>
  </si>
  <si>
    <t>110例</t>
  </si>
  <si>
    <t>辅助器具服务中心         (黄昌宏)</t>
  </si>
  <si>
    <t>全市完成任务得满分，每少1人扣0.3分，扣完为止</t>
  </si>
  <si>
    <t>30例</t>
  </si>
  <si>
    <t>275件</t>
  </si>
  <si>
    <t>全市完成免费配发辅具1000件任务得25分，未完成按实际完成比例计分</t>
  </si>
  <si>
    <t>1000件</t>
  </si>
  <si>
    <t>完成比例法</t>
  </si>
  <si>
    <t>全市完成低视力助视器任务得15分，未完成按实际完成比例计分</t>
  </si>
  <si>
    <t>740件</t>
  </si>
  <si>
    <t>170件</t>
  </si>
  <si>
    <t>全市完成任务得满分，每少1人扣0.5分，扣完为止</t>
  </si>
  <si>
    <t>18例</t>
  </si>
  <si>
    <t>100例</t>
  </si>
  <si>
    <t>280户</t>
  </si>
  <si>
    <t>1259辆</t>
  </si>
  <si>
    <t>20万元</t>
  </si>
  <si>
    <t>100户</t>
  </si>
  <si>
    <t>凌维升</t>
  </si>
  <si>
    <t>2260户</t>
  </si>
  <si>
    <t>22.6万</t>
  </si>
  <si>
    <t>凌维升</t>
  </si>
  <si>
    <t>郑 岩</t>
  </si>
  <si>
    <t>就业管理中心
（黄涛）</t>
  </si>
  <si>
    <t xml:space="preserve">综合科
(林 丰) </t>
  </si>
  <si>
    <t>否决计分法</t>
  </si>
  <si>
    <t>全市完成残疾人机动轮椅车燃油补贴发放1259辆任务得40分，未完成按实际完成比例计分</t>
  </si>
  <si>
    <t>填表人：蓝小庆                                     联系方式：2666156</t>
  </si>
  <si>
    <t>2013-12-31</t>
  </si>
  <si>
    <t>2013-6-30</t>
  </si>
  <si>
    <t>抓大壮小扶微工程</t>
  </si>
  <si>
    <t>五、临时性重大工作</t>
  </si>
  <si>
    <t>在部门指标制定印发后，根据自治区党委、政府，市委、市人民政府部署的临时性、突发性重大工作来细化确定</t>
  </si>
  <si>
    <t>由市绩效考评办根据相关文件牵头组织实施列入单位考评指标</t>
  </si>
  <si>
    <t>六、加分工作</t>
  </si>
  <si>
    <t>各被考评单位提出加分申请，由市绩效考评办牵头组织评审组审核，报市绩效考评领导小组审定</t>
  </si>
  <si>
    <t>（1-1）完成全市残疾人“阳光家园计划”居家托养1200人任务</t>
  </si>
  <si>
    <t>制定工作方案得10分,否则不得分</t>
  </si>
  <si>
    <t>（2-1）实施市政府2013年为民办实事项目，完成百色城区及周边100户贫困残疾人家庭无障碍改造任务</t>
  </si>
  <si>
    <t>制定有工作实施方案得10分，没有不得分</t>
  </si>
  <si>
    <t>（2-2）实施市政府2013年为民办实事项目，完成百色城区及周边100户贫困残疾人家庭无障碍改造任务</t>
  </si>
  <si>
    <t>市级落实改造配套经费20万元得20分，不落实不得分</t>
  </si>
  <si>
    <t>年内完成100户任务得40分，未完成的按实际完成比例计分</t>
  </si>
  <si>
    <t>（3-1）年内完成扶持农村贫困残疾人2260户发展生产、增加收入任务</t>
  </si>
  <si>
    <t>办公室
（蓝小庆）</t>
  </si>
  <si>
    <t>（3-2）年内完成扶持农村贫困残疾人2260户发展生产、增加收入任务</t>
  </si>
  <si>
    <t>落实市级配套资金22.6万元得20分，不落实不得分</t>
  </si>
  <si>
    <t>全市完成扶持2260户任务得60分，不按时完成的按完成比例情况计分</t>
  </si>
  <si>
    <t>（4-1）一年内完成全市复明手术1200例任务</t>
  </si>
  <si>
    <t xml:space="preserve">综合科
(林 丰)      
     </t>
  </si>
  <si>
    <r>
      <t>2013年6月底前将年度工作分解到各县（区），</t>
    </r>
    <r>
      <rPr>
        <sz val="10"/>
        <color indexed="10"/>
        <rFont val="宋体"/>
        <family val="0"/>
      </rPr>
      <t>有分解通知书</t>
    </r>
    <r>
      <rPr>
        <sz val="10"/>
        <rFont val="宋体"/>
        <family val="0"/>
      </rPr>
      <t>得20分，否则不得分</t>
    </r>
  </si>
  <si>
    <t>（4-2）一年内完成全市复明手术1200例任务</t>
  </si>
  <si>
    <t>（5）完成贫困精神病患者服药救助296人</t>
  </si>
  <si>
    <t>全市完成精神病患者服药救助任务得满分，每少2人扣0.1分，扣完为止</t>
  </si>
  <si>
    <r>
      <t>（</t>
    </r>
    <r>
      <rPr>
        <sz val="10"/>
        <color indexed="10"/>
        <rFont val="宋体"/>
        <family val="0"/>
      </rPr>
      <t>6</t>
    </r>
    <r>
      <rPr>
        <sz val="10"/>
        <rFont val="宋体"/>
        <family val="0"/>
      </rPr>
      <t>）完成贫困精神病患者住院救助67人</t>
    </r>
  </si>
  <si>
    <t>全市完成精神病患者住院救助任务得满分，每少2人扣0.3分，扣完为止</t>
  </si>
  <si>
    <r>
      <t>(7</t>
    </r>
    <r>
      <rPr>
        <sz val="10"/>
        <rFont val="宋体"/>
        <family val="0"/>
      </rPr>
      <t>)完成国家彩票公益金成人助听器救助项目148人</t>
    </r>
  </si>
  <si>
    <t>全市完成成人助听器发放任务148人得满分，每少1人扣0.1分，扣完为止</t>
  </si>
  <si>
    <r>
      <t>(</t>
    </r>
    <r>
      <rPr>
        <sz val="10"/>
        <color indexed="10"/>
        <rFont val="宋体"/>
        <family val="0"/>
      </rPr>
      <t>8</t>
    </r>
    <r>
      <rPr>
        <sz val="10"/>
        <rFont val="宋体"/>
        <family val="0"/>
      </rPr>
      <t>)完成儿童助听器康复救助项目受助对象15人，家长培训30人</t>
    </r>
  </si>
  <si>
    <t>全市完成任务得满分，每少1人扣0.3分，扣完为止</t>
  </si>
  <si>
    <t>全市完成任务得满分，每少1人扣0.3分，扣完为止</t>
  </si>
  <si>
    <t>(10)完成七彩梦脑瘫儿童康复救助项目筛查任务38人</t>
  </si>
  <si>
    <t>全市完成任务得满分，每少1人扣0.2分，扣完为止</t>
  </si>
  <si>
    <t>(11)完成七彩梦孤独症儿童康复救助项目筛查任务46人</t>
  </si>
  <si>
    <t>(12)完成彩金智障儿童康复筛查任务48人</t>
  </si>
  <si>
    <r>
      <t>(13)</t>
    </r>
    <r>
      <rPr>
        <sz val="10"/>
        <rFont val="宋体"/>
        <family val="0"/>
      </rPr>
      <t>完成长江新里程项目大小腿假肢装配110例</t>
    </r>
  </si>
  <si>
    <t>全市完成任务得满分，每少1人扣0.1分，扣完为止</t>
  </si>
  <si>
    <t>郑  岩</t>
  </si>
  <si>
    <t>(14)七彩梦儿童辅具适配项目儿童矫形器/假肢装配30例</t>
  </si>
  <si>
    <t>（15）七彩梦儿童辅具适配项目轮椅、助行器275件</t>
  </si>
  <si>
    <t>全市完成任务得满分，每少2人扣0.1分，扣完为止</t>
  </si>
  <si>
    <t>(16)国家专项彩票公益金项目完成免费配发辅具1000件</t>
  </si>
  <si>
    <t>（17）国家专项彩票公益金项目低视力助视器740件</t>
  </si>
  <si>
    <t>（18）国家专项彩票公益金项目重度残疾人辅具170件</t>
  </si>
  <si>
    <t>（19）国家专项彩票公益金项目膝离断或髋离断假肢18例</t>
  </si>
  <si>
    <t>（20）国家专项彩票公益金项目上肢假肢18例</t>
  </si>
  <si>
    <r>
      <t>（21）</t>
    </r>
    <r>
      <rPr>
        <sz val="10"/>
        <rFont val="宋体"/>
        <family val="0"/>
      </rPr>
      <t>国家专项彩票公益金项目矫形器100例</t>
    </r>
  </si>
  <si>
    <t>（22-1）在全市实施残疾人家庭无障碍改造280户</t>
  </si>
  <si>
    <t>制定实施方案得10分，否则不得分</t>
  </si>
  <si>
    <t>综合科
(林 丰)</t>
  </si>
  <si>
    <t>（22-2）在全市实施残疾人家庭无障碍改造280户</t>
  </si>
  <si>
    <r>
      <t>年内完成280户任务得</t>
    </r>
    <r>
      <rPr>
        <sz val="10"/>
        <color indexed="10"/>
        <rFont val="宋体"/>
        <family val="0"/>
      </rPr>
      <t>40</t>
    </r>
    <r>
      <rPr>
        <sz val="10"/>
        <rFont val="宋体"/>
        <family val="0"/>
      </rPr>
      <t>分，未完成的按实际完成比例计分</t>
    </r>
  </si>
  <si>
    <t>（23-2）为残疾人机动轮椅车发放燃油补贴1259辆</t>
  </si>
  <si>
    <t xml:space="preserve"> (24)制定残疾人就业培训计划并组织实施</t>
  </si>
  <si>
    <t xml:space="preserve">市级制定年度残疾人培训就业计划方案得20分，不制定计划方案不得分  </t>
  </si>
  <si>
    <t>就业管理中心
(黄 涛)</t>
  </si>
  <si>
    <t>凌维升</t>
  </si>
  <si>
    <t>制定有培训工作方案（计划）得20分，没有不得分</t>
  </si>
  <si>
    <t>建立工作台帐得10分，没有台帐不得分</t>
  </si>
  <si>
    <t>4期110人</t>
  </si>
  <si>
    <t>培训取得良好效果，培训后持证率达80%（含）以上得20分，每少1个百分比扣0.5分</t>
  </si>
  <si>
    <t>(27-1)年内城镇新增残疾人就业80人</t>
  </si>
  <si>
    <t>将年度工作分解到各县（区）得20分，否则不得分</t>
  </si>
  <si>
    <t>(27-2)年内城镇新增残疾人就业80人</t>
  </si>
  <si>
    <t>全市年内完成就业任务得40分，每少1人扣0.5分，扣完为止</t>
  </si>
  <si>
    <t>80人</t>
  </si>
  <si>
    <t>(28)实行财政代扣、地税代缴,市本级残保金征缴率达70﹪</t>
  </si>
  <si>
    <t>完成任务得满分，每减少1个百分比扣1分，扣完为止</t>
  </si>
  <si>
    <t>6000本</t>
  </si>
  <si>
    <t>（30-1）将符合条件的在校残疾学生和贫困残疾人子女列入救助对象</t>
  </si>
  <si>
    <t>落实市级补助资金得30分，不落实不得分</t>
  </si>
  <si>
    <t xml:space="preserve"> 办公室
（蓝小庆）</t>
  </si>
  <si>
    <t>（30-2）将符合条件的在校残疾学生和贫困残疾人子女列入救助对象</t>
  </si>
  <si>
    <t>合计</t>
  </si>
  <si>
    <t>指标设置依据</t>
  </si>
  <si>
    <t>备注</t>
  </si>
  <si>
    <t>2013-6-30</t>
  </si>
  <si>
    <t>2013-12-31</t>
  </si>
  <si>
    <t>2013-12-31</t>
  </si>
  <si>
    <t>2013-12-31</t>
  </si>
  <si>
    <t>2013-6-30</t>
  </si>
  <si>
    <t>2013-6-30</t>
  </si>
  <si>
    <t>年内右江区新发展微型企业350家、田阳县250家、田东县310家、平果县350家、德保县150家、靖西县280家、那坡县55家、凌云县55家、乐业县55家、田林县80家、隆林县100家、西林县65家</t>
  </si>
  <si>
    <t>年内完成发展任务的计满分，未完成的按完成比率计分</t>
  </si>
  <si>
    <r>
      <t>建立工作台帐</t>
    </r>
    <r>
      <rPr>
        <sz val="10"/>
        <color indexed="10"/>
        <rFont val="宋体"/>
        <family val="0"/>
      </rPr>
      <t>（有培训资料、花名册、照片等）</t>
    </r>
    <r>
      <rPr>
        <sz val="10"/>
        <color indexed="8"/>
        <rFont val="宋体"/>
        <family val="0"/>
      </rPr>
      <t>得10分，没有台帐不得分</t>
    </r>
  </si>
  <si>
    <t>1.自治区残联与我市残联签订的2013年扶贫开发目标责任书
2.市残疾人工作委员会2013年工作要点</t>
  </si>
  <si>
    <t>市级制定项目实施方案并及时将任务分解到各县（区）得20分，不制定方案和不落实任务不得分</t>
  </si>
  <si>
    <t>按时上报2013年救助对象材料，确保符合条件的在校残疾学生和贫困残疾人子女人人获得资助</t>
  </si>
  <si>
    <t>重点工作成绩突出，在全区或全国影响较大，且反映工作成绩的主要指标超过全区平均水平，排位前移两位以上(含两位)，或者获得省部级以上表彰的项目具体细则由市绩效办制定报市绩效考评领导小组审定后另行文印发</t>
  </si>
  <si>
    <t>一、上级任务指标</t>
  </si>
  <si>
    <t>（一）残疾人社会保障工作</t>
  </si>
  <si>
    <r>
      <t xml:space="preserve">1、做好残疾人社会保障工作
</t>
    </r>
    <r>
      <rPr>
        <b/>
        <sz val="10"/>
        <rFont val="宋体"/>
        <family val="0"/>
      </rPr>
      <t xml:space="preserve">
</t>
    </r>
  </si>
  <si>
    <t>二、市级任务指标</t>
  </si>
  <si>
    <t>（二）残疾人无障碍改造工作</t>
  </si>
  <si>
    <t>2、实施残疾人家庭无障碍设施建设项目</t>
  </si>
  <si>
    <t>（三）残疾人扶贫工作</t>
  </si>
  <si>
    <t>3、实施“党员扶残温暖同行”工程</t>
  </si>
  <si>
    <t xml:space="preserve">三、核心职能工作
</t>
  </si>
  <si>
    <t>(四)残疾人康复工作</t>
  </si>
  <si>
    <t>4、白内障复明手术</t>
  </si>
  <si>
    <t>5、贫困精神病患者救助项目</t>
  </si>
  <si>
    <t>6、听力残疾人康复</t>
  </si>
  <si>
    <t>7、智力残疾儿童康复</t>
  </si>
  <si>
    <t>8、辅助器
具供应及康复服务</t>
  </si>
  <si>
    <t>（五）残疾人维权工作</t>
  </si>
  <si>
    <t>9、实施残疾人家庭无障碍改造项目</t>
  </si>
  <si>
    <t>10、残疾人机动轮椅车燃油补贴发放项目</t>
  </si>
  <si>
    <t xml:space="preserve"> 11、制定残疾人就业培训计划</t>
  </si>
  <si>
    <t xml:space="preserve">  12、举办各类残疾人职业技能、农村实用技术培训班</t>
  </si>
  <si>
    <t xml:space="preserve">
(六)残疾人就
业工作
(六)残疾人就
业工作
</t>
  </si>
  <si>
    <t>13、新增安
排城镇残疾人就业</t>
  </si>
  <si>
    <t>14、残疾人就业保障金征缴</t>
  </si>
  <si>
    <t xml:space="preserve"> 15、核发第二代《残疾人证》</t>
  </si>
  <si>
    <t xml:space="preserve">（七）残疾人教育
</t>
  </si>
  <si>
    <t>16、做好残疾学生助学保障工作</t>
  </si>
  <si>
    <t xml:space="preserve">（1-2）完成全市残疾人“阳光家园计划”居家托养1200人任务
</t>
  </si>
  <si>
    <t>（2-3）实施市政府2013年为民办实事项目，完成百色城区及周边100户贫困残疾人家庭无障碍改造任务</t>
  </si>
  <si>
    <t>（3-3）年内完成扶持农村贫困残疾人2260户发展生产、增加收入任务</t>
  </si>
  <si>
    <t>★(29)年底前全市新增核发第二代《残疾人证》6000本</t>
  </si>
  <si>
    <t>(25-3)举办各类残疾人职业技能培训班4期,全年培训110人</t>
  </si>
  <si>
    <t>(25-5)举办各类残疾人职业技能培训班4期,全年培训110人</t>
  </si>
  <si>
    <t>满意度测评由市绩效办委托核验组随机访问受益者/参与者等，评议培训效果，满意度低于85%，此项不得分</t>
  </si>
  <si>
    <r>
      <t>制定有培训工作方案或计划得</t>
    </r>
    <r>
      <rPr>
        <sz val="10"/>
        <color indexed="10"/>
        <rFont val="宋体"/>
        <family val="0"/>
      </rPr>
      <t>20</t>
    </r>
    <r>
      <rPr>
        <sz val="10"/>
        <color indexed="8"/>
        <rFont val="宋体"/>
        <family val="0"/>
      </rPr>
      <t>分，没有不得分</t>
    </r>
  </si>
  <si>
    <r>
      <t>完成全部4期培训班任务的得</t>
    </r>
    <r>
      <rPr>
        <sz val="10"/>
        <color indexed="10"/>
        <rFont val="宋体"/>
        <family val="0"/>
      </rPr>
      <t>15</t>
    </r>
    <r>
      <rPr>
        <sz val="10"/>
        <color indexed="8"/>
        <rFont val="宋体"/>
        <family val="0"/>
      </rPr>
      <t>分，每少一期扣5分，或每少培训5人扣1分，扣完为止</t>
    </r>
  </si>
  <si>
    <t>24期
3040人</t>
  </si>
  <si>
    <t>制定有工作方案（计划）得10分，没有不得分</t>
  </si>
  <si>
    <t>提供患者手术情况明细表得10分，未完成的按实际完成比例计分</t>
  </si>
  <si>
    <t>★（4-3）一年内完成全市复明手术1200例任务</t>
  </si>
  <si>
    <t>此项总分50分，完成1200例任务目标得基本分47分，每超额完成1例加1分，加满为止。</t>
  </si>
  <si>
    <t>（23-1）为残疾人机动轮椅车发放燃油补贴1259辆</t>
  </si>
  <si>
    <r>
      <t xml:space="preserve">                   百色市残疾人联合会2013年度绩效考评指标设置表
  </t>
    </r>
    <r>
      <rPr>
        <sz val="12"/>
        <rFont val="仿宋_GB2312"/>
        <family val="3"/>
      </rPr>
      <t>填报单位：</t>
    </r>
    <r>
      <rPr>
        <sz val="12"/>
        <rFont val="华文中宋"/>
        <family val="0"/>
      </rPr>
      <t xml:space="preserve">    百色市残疾人联合会                                                      </t>
    </r>
    <r>
      <rPr>
        <sz val="12"/>
        <rFont val="仿宋_GB2312"/>
        <family val="3"/>
      </rPr>
      <t>填报日期：</t>
    </r>
    <r>
      <rPr>
        <sz val="12"/>
        <rFont val="华文中宋"/>
        <family val="0"/>
      </rPr>
      <t>2013年6月8日</t>
    </r>
  </si>
  <si>
    <t xml:space="preserve">全市完成任务并实名制录入得40分，未完成的按实际完成比例计分
</t>
  </si>
  <si>
    <r>
      <t>(9)</t>
    </r>
    <r>
      <rPr>
        <sz val="10"/>
        <rFont val="宋体"/>
        <family val="0"/>
      </rPr>
      <t>完成人工耳蜗康复救助项目筛查任务30人</t>
    </r>
  </si>
  <si>
    <t>30人</t>
  </si>
  <si>
    <t>(25-1)举办各类残疾人职业技能培训班4期,全年培训110人</t>
  </si>
  <si>
    <t>(25-2)举办各类残疾人职业技能培训班4期,全年培训110人</t>
  </si>
  <si>
    <t>(25-4)举办各类残疾人职业技能培训班4期,全年培训110人</t>
  </si>
  <si>
    <t>(26-1)全市最少举办农村种养殖等实用技术培训班12期，年内培训残疾人及亲友3040人</t>
  </si>
  <si>
    <t>(26-2)全市最少举办农村种养殖等实用技术培训班12期，年内培训残疾人及亲友3040人</t>
  </si>
  <si>
    <t>此项总分30分，完成核发6000本目标得基本分27分，每超额完成10本加1分，加满为止</t>
  </si>
  <si>
    <t>★(26-3)全市最少举办农村种养殖等实用技术培训班24期，年内培训残疾人及亲友3040人</t>
  </si>
  <si>
    <t>此项总分40分，完成培训3040人任务得基本分37分，每超额完成培训10人加1分，加满为止</t>
  </si>
  <si>
    <t>否决
计分法</t>
  </si>
  <si>
    <t>完成比例法</t>
  </si>
  <si>
    <t>超目标递增计分法</t>
  </si>
  <si>
    <t>完成比例法</t>
  </si>
  <si>
    <t>否决
计分法</t>
  </si>
  <si>
    <t>数量递减计分法</t>
  </si>
  <si>
    <t>抽样调查计分法</t>
  </si>
  <si>
    <t>完成比
率计分
法</t>
  </si>
  <si>
    <r>
      <t>完成比率计分法</t>
    </r>
    <r>
      <rPr>
        <b/>
        <sz val="10"/>
        <color indexed="10"/>
        <rFont val="宋体"/>
        <family val="0"/>
      </rPr>
      <t xml:space="preserve">
</t>
    </r>
  </si>
  <si>
    <t>否决计分法</t>
  </si>
  <si>
    <t>完成比率计分法</t>
  </si>
  <si>
    <t>完成比
率计分
法</t>
  </si>
  <si>
    <t>查阅资料</t>
  </si>
  <si>
    <t>查阅
资料</t>
  </si>
  <si>
    <t>查阅
资料
实地
抽查</t>
  </si>
  <si>
    <t>查阅
资料</t>
  </si>
  <si>
    <t>查阅
资料
实地
抽查</t>
  </si>
  <si>
    <t>抽样
调查</t>
  </si>
  <si>
    <t>查阅
资料</t>
  </si>
  <si>
    <t>查阅
资料</t>
  </si>
  <si>
    <t>四、配合类工作</t>
  </si>
  <si>
    <t>三级指标</t>
  </si>
  <si>
    <t>2.重度残疾人护理补贴工作</t>
  </si>
  <si>
    <t>2014-6-30</t>
  </si>
  <si>
    <t>2014-12-30</t>
  </si>
  <si>
    <t>2014-12-31</t>
  </si>
  <si>
    <t>1、做好残疾人社会保障工作</t>
  </si>
  <si>
    <t>（一）完善残疾人社会保障机制</t>
  </si>
  <si>
    <t>（1）完成全市残疾人“阳光家园计划”居家托养1700人任务</t>
  </si>
  <si>
    <t>1594辆</t>
  </si>
  <si>
    <t>(二)重度残疾人护理补贴工作</t>
  </si>
  <si>
    <t>二级指标</t>
  </si>
  <si>
    <t>一、上级任务指标</t>
  </si>
  <si>
    <t>2014-6-30</t>
  </si>
  <si>
    <t>2014-12-31</t>
  </si>
  <si>
    <t xml:space="preserve"> 30人</t>
  </si>
  <si>
    <t>100人</t>
  </si>
  <si>
    <t>(四)残疾人康复工作</t>
  </si>
  <si>
    <t>300人</t>
  </si>
  <si>
    <t>（五）残疾人维权工作</t>
  </si>
  <si>
    <t>（六）残疾人就业工作</t>
  </si>
  <si>
    <t>4、白内障复明手术</t>
  </si>
  <si>
    <t>(16)举办各类残疾人职业技能培训班,全年培训300人</t>
  </si>
  <si>
    <t xml:space="preserve">
(六)残疾人就
业工作
</t>
  </si>
  <si>
    <t>郑 
岩</t>
  </si>
  <si>
    <t>提供患者手术情况明细表得10分，未完成的按实际完成比率计分</t>
  </si>
  <si>
    <t>五、临时性重大工作</t>
  </si>
  <si>
    <t>具体细则由市绩效办制定报市绩效考评领导小组审定后另行印发</t>
  </si>
  <si>
    <t>六、共性指标</t>
  </si>
  <si>
    <t>七、加分工作指标</t>
  </si>
  <si>
    <t>具体细则由市绩效办制定报市绩效考评领导小组审定后另行印发</t>
  </si>
  <si>
    <t>由市绩效考评办根据牵头部门提供的经配合部门确认的《多部门配合完成工作责任分解表》内容分解分解纳入相关部门指标，各部门不需填写此项内容</t>
  </si>
  <si>
    <t>凌维升 陈艳玲</t>
  </si>
  <si>
    <t>8.实施残疾人家庭无障碍改造项目</t>
  </si>
  <si>
    <t>9、残疾人机动轮椅车燃油补贴发放项目</t>
  </si>
  <si>
    <t>3、实施“党员扶残温暖同行”工程</t>
  </si>
  <si>
    <t>（3）年内完成扶持农村贫困残疾人2260户发展生产、增加收入任务</t>
  </si>
  <si>
    <t>该项按统一分值、表述设置</t>
  </si>
  <si>
    <t>三、核心职能工作</t>
  </si>
  <si>
    <t>三、核心职能工作</t>
  </si>
  <si>
    <t>四、配合类工作指标</t>
  </si>
  <si>
    <t>凌   维     升   陈   艳   玲</t>
  </si>
  <si>
    <t>凌维升 陈艳玲</t>
  </si>
  <si>
    <t>办公室
蓝小庆</t>
  </si>
  <si>
    <t xml:space="preserve">综合科
林 丰     
     </t>
  </si>
  <si>
    <t>15人</t>
  </si>
  <si>
    <t>就业中心
黄 涛</t>
  </si>
  <si>
    <t>就业中心
黄 涛</t>
  </si>
  <si>
    <t>1.自治区政府、市政府为民办实事工程分工方案；
2.自治区残联下达各项任务指标；3.百色市残疾人联合会2014年工作要点</t>
  </si>
  <si>
    <t>1.自治区政府、市政府为民办实事工程分工方案；
2.自治区残联下达各项任务指标；3.百色市残疾人联合会2014年工作要点</t>
  </si>
  <si>
    <t>1.自治区政府、市政府为民办实事工程分工方案；
2.自治区残联下达各项任务指标；3.百色市残疾人联合会2014年工作要点</t>
  </si>
  <si>
    <t>（4）年内完成全市复明手术700例任务</t>
  </si>
  <si>
    <t>制定有工作方案（计划）得5分，没有不得分</t>
  </si>
  <si>
    <t>制定有培训工作方案（计划）得5分，没有不得分</t>
  </si>
  <si>
    <t>制定有培训工作方案或计划得5分，没有不得分</t>
  </si>
  <si>
    <t>1.自治区政府、市政府为民办实事工程分工方案；
2.自治区残联下达各项任务指标；3.百色市残疾人联合会2014年工作要点</t>
  </si>
  <si>
    <t>7.残疾人辅具工作</t>
  </si>
  <si>
    <t>(10)肢体矫治手术筛查任务117人</t>
  </si>
  <si>
    <t>完成规定的筛查任务得10分，每少1人扣0.5分，扣完为止</t>
  </si>
  <si>
    <t>117人</t>
  </si>
  <si>
    <t>2014-12-31</t>
  </si>
  <si>
    <t>(11)七彩梦儿童辅具适配项目儿童矫形器/假肢装配35 例</t>
  </si>
  <si>
    <t>全市完成任务得15分，每少1人扣0.5分，扣完为止</t>
  </si>
  <si>
    <t>35 例</t>
  </si>
  <si>
    <t>辅具中心  黄昌宏</t>
  </si>
  <si>
    <t>(12)大小腿假肢适配50例</t>
  </si>
  <si>
    <t>全市完成大小腿假肢适配50例任务得15分，未完成按实际完成比率计分</t>
  </si>
  <si>
    <t>50例</t>
  </si>
  <si>
    <t>完成筛查名单123人。</t>
  </si>
  <si>
    <t>完成20例装配</t>
  </si>
  <si>
    <t>筛查15个</t>
  </si>
  <si>
    <t>已完成</t>
  </si>
  <si>
    <t>已完成</t>
  </si>
  <si>
    <t>已及时录入台账系统</t>
  </si>
  <si>
    <t>完成</t>
  </si>
  <si>
    <t>66户通过验收，其它正在实施中。</t>
  </si>
  <si>
    <t>正在年审和征收阶段</t>
  </si>
  <si>
    <t>制定工作方案，将任务分解到县（区），得5分，否则不得分</t>
  </si>
  <si>
    <t>就业中心  黄 涛</t>
  </si>
  <si>
    <t>全市完成任务并实名制录入得45分，未完成的按实际完成比率计分</t>
  </si>
  <si>
    <t>制定工作方案得5分，否则不得分</t>
  </si>
  <si>
    <t>市级制定项目实施方案并及时将任务分解到各县（区）得10分，否则不得分</t>
  </si>
  <si>
    <t>全市完成扶持2260户任务得50分，否则按完成比率计分</t>
  </si>
  <si>
    <t>分解下达年度任务到各县（区）得10分，否则不得分</t>
  </si>
  <si>
    <t>2014-6-30</t>
  </si>
  <si>
    <t>完成700例任务目标得20分,未完成的按实际完成比率计分</t>
  </si>
  <si>
    <t>5.听障儿童康复</t>
  </si>
  <si>
    <t>(5)完成人工耳蜗康复救助项目筛查任务30人</t>
  </si>
  <si>
    <t>全市完成任务得10分，每少1人扣0.5分，扣完为止</t>
  </si>
  <si>
    <t>康复中心  梁廷臻    黄爱华</t>
  </si>
  <si>
    <t>2014-12-31</t>
  </si>
  <si>
    <t>(6)完成儿童助听器康复救助项目受助对象15人</t>
  </si>
  <si>
    <t>全市完成任务得10分，每少1人扣0.5分，扣完为止</t>
  </si>
  <si>
    <t>6.残疾儿童康复</t>
  </si>
  <si>
    <t>(7)完成七彩梦脑瘫儿童康复救助项目筛查任务38人</t>
  </si>
  <si>
    <t>全市完成筛查任务得10分，每少1人扣0.5分，扣完为止</t>
  </si>
  <si>
    <t>(8)完成七彩梦孤独症儿童康复救助项目筛查任务46人</t>
  </si>
  <si>
    <t>(9)完成彩金智障儿童康复筛查任务48人</t>
  </si>
  <si>
    <t>（13）在全市实施残疾人家庭无障碍改造280户</t>
  </si>
  <si>
    <t>制定实施方案得5分，否则不得分</t>
  </si>
  <si>
    <t>综合科    林 丰</t>
  </si>
  <si>
    <t>郑   岩</t>
  </si>
  <si>
    <t>年内完成280户任务得25分，未完成的按实际完成比率计分</t>
  </si>
  <si>
    <t>（14）为残疾人机动轮椅车发放燃油补贴1594辆</t>
  </si>
  <si>
    <t>全市完成残疾人机动轮椅车燃油补贴发放1594辆任务得20分，未完成按实际完成比率计分</t>
  </si>
  <si>
    <t xml:space="preserve"> 10、制定残疾人就业培训计划</t>
  </si>
  <si>
    <t xml:space="preserve"> (15)制定残疾人就业培训计划并组织实施</t>
  </si>
  <si>
    <t>市级制定年度残疾人培训就业计划方案并组织实施得15分，否则不得分</t>
  </si>
  <si>
    <t>11、举办各类残疾人职业技能、农村实用技术培训班</t>
  </si>
  <si>
    <t>完成培训300人任务得30分，每少培训20人扣1分，扣完为止</t>
  </si>
  <si>
    <t>(17)完成残疾人及亲友农村实用技术培训3000人</t>
  </si>
  <si>
    <t>完成培训3000人任务得45分，每少100人，扣1分</t>
  </si>
  <si>
    <t xml:space="preserve">
3000人</t>
  </si>
  <si>
    <t>12.新增安排城镇残疾人就业</t>
  </si>
  <si>
    <t>(18)年全市新增按比例残疾人就业100人</t>
  </si>
  <si>
    <t>分解下达年度工作任务到各县（区）得5分，否则不得分</t>
  </si>
  <si>
    <t>全市年内完成就业任务得20分，每少1人扣0.5分，扣完为止</t>
  </si>
  <si>
    <t>13、残疾人就业保障金征缴</t>
  </si>
  <si>
    <t>(19)实行财政代扣、地税代缴,市本级残保金征缴率达60%</t>
  </si>
  <si>
    <t>完成任务得25分，每减少1个百分比扣0.1分，扣完为止</t>
  </si>
  <si>
    <t>14、做好残疾学生助学保障工作</t>
  </si>
  <si>
    <t>（20）将符合条件的在校残疾学生和贫困残疾人子女列入救助对象</t>
  </si>
  <si>
    <t>按时上报年度救助对象材料得15分，否则不得分</t>
  </si>
  <si>
    <t xml:space="preserve">  办公室
  蓝小庆</t>
  </si>
  <si>
    <t>2014-11-30</t>
  </si>
  <si>
    <t>落实市级补助资金得20分，否则不得分</t>
  </si>
  <si>
    <t>合   计</t>
  </si>
  <si>
    <t>完成153%（460人）</t>
  </si>
  <si>
    <t>完成61%  （61人）</t>
  </si>
  <si>
    <t>统计中</t>
  </si>
  <si>
    <r>
      <t xml:space="preserve">进展   </t>
    </r>
    <r>
      <rPr>
        <b/>
        <sz val="11"/>
        <rFont val="宋体"/>
        <family val="0"/>
      </rPr>
      <t xml:space="preserve"> </t>
    </r>
    <r>
      <rPr>
        <b/>
        <sz val="11"/>
        <rFont val="宋体"/>
        <family val="0"/>
      </rPr>
      <t xml:space="preserve"> </t>
    </r>
    <r>
      <rPr>
        <b/>
        <sz val="11"/>
        <rFont val="宋体"/>
        <family val="0"/>
      </rPr>
      <t xml:space="preserve">情况 </t>
    </r>
  </si>
  <si>
    <r>
      <t>完成100%</t>
    </r>
    <r>
      <rPr>
        <sz val="10"/>
        <color indexed="8"/>
        <rFont val="宋体"/>
        <family val="0"/>
      </rPr>
      <t xml:space="preserve"> </t>
    </r>
  </si>
  <si>
    <t>全市完成补贴发放任务30070万人得55分，否则按完成比率计分</t>
  </si>
  <si>
    <t>完成102%   （30804人）</t>
  </si>
  <si>
    <t>（2）完成上级下达重度残疾人护理补贴发放30070万人任务</t>
  </si>
  <si>
    <r>
      <t>实施719</t>
    </r>
    <r>
      <rPr>
        <sz val="9"/>
        <color indexed="8"/>
        <rFont val="宋体"/>
        <family val="0"/>
      </rPr>
      <t>例免费手术</t>
    </r>
  </si>
  <si>
    <t>完成制作50例</t>
  </si>
  <si>
    <t>完成</t>
  </si>
  <si>
    <r>
      <t>完成58.8%</t>
    </r>
    <r>
      <rPr>
        <sz val="10"/>
        <color indexed="8"/>
        <rFont val="宋体"/>
        <family val="0"/>
      </rPr>
      <t xml:space="preserve"> </t>
    </r>
    <r>
      <rPr>
        <sz val="10"/>
        <color indexed="8"/>
        <rFont val="宋体"/>
        <family val="0"/>
      </rPr>
      <t>（</t>
    </r>
    <r>
      <rPr>
        <sz val="10"/>
        <color indexed="8"/>
        <rFont val="宋体"/>
        <family val="0"/>
      </rPr>
      <t>1765</t>
    </r>
    <r>
      <rPr>
        <sz val="10"/>
        <color indexed="8"/>
        <rFont val="宋体"/>
        <family val="0"/>
      </rPr>
      <t>人）</t>
    </r>
  </si>
  <si>
    <r>
      <t>百色市残疾人联合会2014</t>
    </r>
    <r>
      <rPr>
        <b/>
        <sz val="18"/>
        <rFont val="华文中宋"/>
        <family val="0"/>
      </rPr>
      <t>年度绩效考评指标</t>
    </r>
    <r>
      <rPr>
        <b/>
        <sz val="18"/>
        <rFont val="华文中宋"/>
        <family val="0"/>
      </rPr>
      <t>10月份</t>
    </r>
    <r>
      <rPr>
        <b/>
        <sz val="18"/>
        <rFont val="华文中宋"/>
        <family val="0"/>
      </rPr>
      <t>进展表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</si>
</sst>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804]yyyy&quot;年&quot;m&quot;月&quot;d&quot;日&quot;\ dddd"/>
    <numFmt numFmtId="185" formatCode="mmm\-yyyy"/>
    <numFmt numFmtId="186" formatCode="&quot;Yes&quot;;&quot;Yes&quot;;&quot;No&quot;"/>
    <numFmt numFmtId="187" formatCode="&quot;True&quot;;&quot;True&quot;;&quot;False&quot;"/>
    <numFmt numFmtId="188" formatCode="&quot;On&quot;;&quot;On&quot;;&quot;Off&quot;"/>
    <numFmt numFmtId="189" formatCode="[$€-2]\ #,##0.00_);[Red]\([$€-2]\ #,##0.00\)"/>
  </numFmts>
  <fonts count="57">
    <font>
      <sz val="12"/>
      <name val="宋体"/>
      <family val="0"/>
    </font>
    <font>
      <u val="single"/>
      <sz val="12"/>
      <color indexed="12"/>
      <name val="宋体"/>
      <family val="0"/>
    </font>
    <font>
      <u val="single"/>
      <sz val="12"/>
      <color indexed="36"/>
      <name val="宋体"/>
      <family val="0"/>
    </font>
    <font>
      <b/>
      <sz val="18"/>
      <name val="华文中宋"/>
      <family val="0"/>
    </font>
    <font>
      <sz val="9"/>
      <name val="宋体"/>
      <family val="0"/>
    </font>
    <font>
      <sz val="12"/>
      <name val="仿宋_GB2312"/>
      <family val="3"/>
    </font>
    <font>
      <sz val="12"/>
      <name val="华文中宋"/>
      <family val="0"/>
    </font>
    <font>
      <sz val="10"/>
      <name val="宋体"/>
      <family val="0"/>
    </font>
    <font>
      <sz val="10"/>
      <color indexed="10"/>
      <name val="宋体"/>
      <family val="0"/>
    </font>
    <font>
      <b/>
      <sz val="10"/>
      <name val="宋体"/>
      <family val="0"/>
    </font>
    <font>
      <sz val="10"/>
      <color indexed="8"/>
      <name val="宋体"/>
      <family val="0"/>
    </font>
    <font>
      <b/>
      <sz val="10"/>
      <color indexed="8"/>
      <name val="宋体"/>
      <family val="0"/>
    </font>
    <font>
      <b/>
      <sz val="11"/>
      <name val="宋体"/>
      <family val="0"/>
    </font>
    <font>
      <sz val="11"/>
      <name val="宋体"/>
      <family val="0"/>
    </font>
    <font>
      <sz val="12"/>
      <color indexed="10"/>
      <name val="宋体"/>
      <family val="0"/>
    </font>
    <font>
      <b/>
      <sz val="10"/>
      <color indexed="10"/>
      <name val="宋体"/>
      <family val="0"/>
    </font>
    <font>
      <b/>
      <sz val="11"/>
      <color indexed="8"/>
      <name val="宋体"/>
      <family val="0"/>
    </font>
    <font>
      <sz val="12"/>
      <color indexed="8"/>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1"/>
      <color theme="1"/>
      <name val="宋体"/>
      <family val="0"/>
    </font>
    <font>
      <sz val="9"/>
      <color theme="1"/>
      <name val="宋体"/>
      <family val="0"/>
    </font>
    <font>
      <b/>
      <sz val="10"/>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139">
    <xf numFmtId="0" fontId="0" fillId="0" borderId="0" xfId="0" applyAlignment="1">
      <alignment vertical="center"/>
    </xf>
    <xf numFmtId="0" fontId="0" fillId="0" borderId="0" xfId="0" applyAlignment="1">
      <alignment horizontal="center" vertical="center"/>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vertical="center" wrapText="1"/>
    </xf>
    <xf numFmtId="0" fontId="9"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vertical="center"/>
    </xf>
    <xf numFmtId="49" fontId="8" fillId="0" borderId="10" xfId="0" applyNumberFormat="1" applyFont="1" applyBorder="1" applyAlignment="1">
      <alignment vertical="center"/>
    </xf>
    <xf numFmtId="0" fontId="7" fillId="0" borderId="10" xfId="0" applyFont="1" applyBorder="1" applyAlignment="1">
      <alignment vertical="center"/>
    </xf>
    <xf numFmtId="0" fontId="7" fillId="0" borderId="10" xfId="40" applyFont="1" applyFill="1" applyBorder="1" applyAlignment="1">
      <alignment horizontal="center" vertical="center" wrapText="1"/>
      <protection/>
    </xf>
    <xf numFmtId="0" fontId="10" fillId="0" borderId="10" xfId="40" applyFont="1" applyFill="1" applyBorder="1" applyAlignment="1">
      <alignment horizontal="left" vertical="center" wrapText="1"/>
      <protection/>
    </xf>
    <xf numFmtId="9" fontId="10" fillId="0" borderId="10" xfId="40" applyNumberFormat="1" applyFont="1" applyFill="1" applyBorder="1" applyAlignment="1">
      <alignment horizontal="center" vertical="center" wrapText="1"/>
      <protection/>
    </xf>
    <xf numFmtId="0" fontId="10" fillId="0" borderId="10" xfId="40" applyFont="1" applyFill="1" applyBorder="1" applyAlignment="1">
      <alignment horizontal="center" vertical="center" wrapText="1"/>
      <protection/>
    </xf>
    <xf numFmtId="0" fontId="7" fillId="0" borderId="10" xfId="40" applyFont="1" applyFill="1" applyBorder="1" applyAlignment="1">
      <alignment horizontal="left" vertical="center" wrapText="1"/>
      <protection/>
    </xf>
    <xf numFmtId="9" fontId="7" fillId="0" borderId="10" xfId="40" applyNumberFormat="1" applyFont="1" applyFill="1" applyBorder="1" applyAlignment="1">
      <alignment horizontal="center" vertical="center" wrapText="1"/>
      <protection/>
    </xf>
    <xf numFmtId="0" fontId="8" fillId="0" borderId="10" xfId="40" applyFont="1" applyFill="1" applyBorder="1" applyAlignment="1">
      <alignment horizontal="center" vertical="center" wrapText="1"/>
      <protection/>
    </xf>
    <xf numFmtId="0" fontId="8" fillId="0" borderId="10" xfId="40" applyFont="1" applyFill="1" applyBorder="1" applyAlignment="1">
      <alignment horizontal="left" vertical="center" wrapText="1"/>
      <protection/>
    </xf>
    <xf numFmtId="9" fontId="10" fillId="0" borderId="10" xfId="40" applyNumberFormat="1" applyFont="1" applyBorder="1" applyAlignment="1">
      <alignment horizontal="center" vertical="center" wrapText="1"/>
      <protection/>
    </xf>
    <xf numFmtId="0" fontId="16" fillId="0" borderId="10" xfId="40" applyFont="1" applyBorder="1" applyAlignment="1">
      <alignment horizontal="center" vertical="center" wrapText="1"/>
      <protection/>
    </xf>
    <xf numFmtId="49" fontId="10" fillId="0" borderId="10" xfId="0" applyNumberFormat="1" applyFont="1" applyBorder="1" applyAlignment="1">
      <alignment vertical="center"/>
    </xf>
    <xf numFmtId="0" fontId="17" fillId="0" borderId="0" xfId="0" applyFont="1" applyAlignment="1">
      <alignment vertical="center"/>
    </xf>
    <xf numFmtId="0" fontId="9" fillId="0" borderId="10" xfId="0" applyFont="1" applyBorder="1" applyAlignment="1">
      <alignment horizontal="left" vertical="center" wrapText="1"/>
    </xf>
    <xf numFmtId="0" fontId="12" fillId="0" borderId="10" xfId="40" applyFont="1" applyFill="1" applyBorder="1" applyAlignment="1">
      <alignment horizontal="center" vertical="center" wrapText="1"/>
      <protection/>
    </xf>
    <xf numFmtId="0" fontId="12" fillId="0" borderId="10" xfId="0" applyFont="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9" fontId="8" fillId="0" borderId="10" xfId="40" applyNumberFormat="1" applyFont="1" applyFill="1" applyBorder="1" applyAlignment="1">
      <alignment horizontal="center" vertical="center" wrapText="1"/>
      <protection/>
    </xf>
    <xf numFmtId="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0" fillId="0" borderId="10" xfId="0" applyBorder="1" applyAlignment="1">
      <alignment vertical="center"/>
    </xf>
    <xf numFmtId="0" fontId="14" fillId="0" borderId="10" xfId="0" applyFont="1" applyBorder="1" applyAlignment="1">
      <alignment vertical="center"/>
    </xf>
    <xf numFmtId="0" fontId="17" fillId="0" borderId="10" xfId="0" applyFont="1" applyBorder="1" applyAlignment="1">
      <alignment vertical="center"/>
    </xf>
    <xf numFmtId="0" fontId="18" fillId="0" borderId="10" xfId="40" applyFont="1" applyFill="1" applyBorder="1" applyAlignment="1">
      <alignment horizontal="left" vertical="center" wrapText="1"/>
      <protection/>
    </xf>
    <xf numFmtId="0" fontId="12" fillId="0" borderId="10" xfId="0" applyFont="1" applyBorder="1" applyAlignment="1">
      <alignment vertical="center"/>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49" fontId="18" fillId="0" borderId="10" xfId="40" applyNumberFormat="1" applyFont="1" applyBorder="1" applyAlignment="1">
      <alignment horizontal="center" vertical="center" wrapText="1"/>
      <protection/>
    </xf>
    <xf numFmtId="49" fontId="18" fillId="0" borderId="10" xfId="40" applyNumberFormat="1" applyFont="1" applyFill="1" applyBorder="1" applyAlignment="1">
      <alignment vertical="center" wrapText="1"/>
      <protection/>
    </xf>
    <xf numFmtId="49" fontId="18" fillId="0" borderId="10" xfId="40" applyNumberFormat="1" applyFont="1" applyFill="1" applyBorder="1" applyAlignment="1">
      <alignment horizontal="center" vertical="center" wrapText="1"/>
      <protection/>
    </xf>
    <xf numFmtId="0" fontId="11" fillId="0" borderId="1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12" fillId="0" borderId="10" xfId="40" applyFont="1" applyFill="1" applyBorder="1" applyAlignment="1">
      <alignment horizontal="center" vertical="center" wrapText="1"/>
      <protection/>
    </xf>
    <xf numFmtId="0" fontId="13" fillId="0" borderId="0" xfId="0" applyFont="1" applyBorder="1" applyAlignment="1">
      <alignment vertical="center"/>
    </xf>
    <xf numFmtId="0" fontId="7" fillId="0" borderId="0" xfId="0" applyFont="1" applyBorder="1" applyAlignment="1">
      <alignment horizontal="left" vertical="center" wrapText="1"/>
    </xf>
    <xf numFmtId="0" fontId="14" fillId="0" borderId="0" xfId="0" applyFont="1" applyBorder="1" applyAlignment="1">
      <alignment vertical="center"/>
    </xf>
    <xf numFmtId="0" fontId="7" fillId="0" borderId="0" xfId="40" applyFont="1" applyFill="1" applyBorder="1" applyAlignment="1">
      <alignment horizontal="left" vertical="center" wrapText="1"/>
      <protection/>
    </xf>
    <xf numFmtId="0" fontId="0" fillId="0" borderId="0" xfId="0" applyBorder="1" applyAlignment="1">
      <alignment vertical="center"/>
    </xf>
    <xf numFmtId="0" fontId="14"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horizontal="left" vertical="center" wrapText="1"/>
    </xf>
    <xf numFmtId="9" fontId="52" fillId="0" borderId="10" xfId="40" applyNumberFormat="1" applyFont="1" applyFill="1" applyBorder="1" applyAlignment="1">
      <alignment horizontal="center" vertical="center" wrapText="1"/>
      <protection/>
    </xf>
    <xf numFmtId="0" fontId="53" fillId="0" borderId="10" xfId="40" applyFont="1" applyFill="1" applyBorder="1" applyAlignment="1">
      <alignment horizontal="center" vertical="center" wrapText="1"/>
      <protection/>
    </xf>
    <xf numFmtId="49" fontId="54" fillId="0" borderId="10" xfId="40" applyNumberFormat="1" applyFont="1" applyBorder="1" applyAlignment="1">
      <alignment horizontal="center" vertical="center" wrapText="1"/>
      <protection/>
    </xf>
    <xf numFmtId="0" fontId="52" fillId="0" borderId="10" xfId="0" applyFont="1" applyBorder="1" applyAlignment="1">
      <alignment horizontal="center" vertical="center" wrapText="1"/>
    </xf>
    <xf numFmtId="0" fontId="52" fillId="0" borderId="10" xfId="40" applyFont="1" applyFill="1" applyBorder="1" applyAlignment="1">
      <alignment horizontal="center" vertical="center" wrapText="1"/>
      <protection/>
    </xf>
    <xf numFmtId="0" fontId="52" fillId="0" borderId="10" xfId="0" applyFont="1" applyBorder="1" applyAlignment="1">
      <alignment horizontal="left" vertical="center" wrapText="1"/>
    </xf>
    <xf numFmtId="9"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0" fontId="52" fillId="0" borderId="10" xfId="40" applyFont="1" applyFill="1" applyBorder="1" applyAlignment="1">
      <alignment horizontal="left" vertical="center" wrapText="1"/>
      <protection/>
    </xf>
    <xf numFmtId="0" fontId="52" fillId="0" borderId="10" xfId="40" applyFont="1" applyFill="1" applyBorder="1" applyAlignment="1">
      <alignment vertical="center" wrapText="1"/>
      <protection/>
    </xf>
    <xf numFmtId="9" fontId="52" fillId="0" borderId="10" xfId="40" applyNumberFormat="1" applyFont="1" applyBorder="1" applyAlignment="1">
      <alignment horizontal="center" vertical="center" wrapText="1"/>
      <protection/>
    </xf>
    <xf numFmtId="0" fontId="55" fillId="0" borderId="10" xfId="0" applyFont="1" applyBorder="1" applyAlignment="1">
      <alignment horizontal="center" vertical="center" wrapText="1"/>
    </xf>
    <xf numFmtId="0" fontId="52" fillId="0" borderId="10" xfId="0" applyFont="1" applyBorder="1" applyAlignment="1">
      <alignment vertical="center"/>
    </xf>
    <xf numFmtId="0" fontId="52" fillId="0" borderId="10" xfId="40" applyFont="1" applyBorder="1" applyAlignment="1">
      <alignment horizontal="center" vertical="center" wrapText="1"/>
      <protection/>
    </xf>
    <xf numFmtId="0" fontId="55" fillId="0" borderId="10" xfId="0" applyFont="1" applyBorder="1" applyAlignment="1">
      <alignment horizontal="left" vertical="center" wrapText="1"/>
    </xf>
    <xf numFmtId="0" fontId="56" fillId="0" borderId="10" xfId="0" applyFont="1" applyBorder="1" applyAlignment="1">
      <alignment horizontal="center" vertical="center"/>
    </xf>
    <xf numFmtId="0" fontId="52" fillId="0"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40" applyFont="1" applyBorder="1" applyAlignment="1">
      <alignment horizontal="left" vertical="center" wrapText="1"/>
      <protection/>
    </xf>
    <xf numFmtId="0" fontId="10" fillId="0" borderId="10" xfId="40" applyFont="1" applyFill="1" applyBorder="1" applyAlignment="1">
      <alignment vertical="center" wrapText="1"/>
      <protection/>
    </xf>
    <xf numFmtId="0" fontId="7" fillId="0" borderId="10" xfId="0" applyFont="1" applyBorder="1" applyAlignment="1">
      <alignment vertical="center"/>
    </xf>
    <xf numFmtId="0" fontId="10" fillId="0" borderId="10" xfId="40" applyFont="1" applyFill="1" applyBorder="1" applyAlignment="1">
      <alignment horizontal="center" vertical="center" wrapText="1"/>
      <protection/>
    </xf>
    <xf numFmtId="0" fontId="7" fillId="0" borderId="10" xfId="0" applyFont="1" applyBorder="1" applyAlignment="1">
      <alignment vertical="center" wrapText="1"/>
    </xf>
    <xf numFmtId="14" fontId="10" fillId="0" borderId="10" xfId="40" applyNumberFormat="1" applyFont="1" applyFill="1" applyBorder="1" applyAlignment="1">
      <alignment horizontal="left" vertical="center" wrapText="1"/>
      <protection/>
    </xf>
    <xf numFmtId="0" fontId="8" fillId="0" borderId="10" xfId="0" applyFont="1" applyBorder="1" applyAlignment="1">
      <alignment vertical="center" wrapText="1"/>
    </xf>
    <xf numFmtId="0" fontId="10" fillId="0" borderId="10" xfId="0" applyFont="1" applyBorder="1" applyAlignment="1">
      <alignment horizontal="left" vertical="center" wrapText="1"/>
    </xf>
    <xf numFmtId="0" fontId="7" fillId="0" borderId="10" xfId="40" applyFont="1" applyFill="1" applyBorder="1" applyAlignment="1">
      <alignment horizontal="left" vertical="center" wrapText="1"/>
      <protection/>
    </xf>
    <xf numFmtId="0" fontId="7" fillId="0" borderId="10" xfId="40" applyFont="1" applyFill="1" applyBorder="1" applyAlignment="1">
      <alignment horizontal="center" vertical="center" wrapText="1"/>
      <protection/>
    </xf>
    <xf numFmtId="0" fontId="7" fillId="0" borderId="10" xfId="0" applyFont="1" applyBorder="1" applyAlignment="1">
      <alignment horizontal="center" vertical="center" wrapText="1"/>
    </xf>
    <xf numFmtId="0" fontId="3" fillId="0" borderId="11" xfId="40" applyFont="1" applyFill="1" applyBorder="1" applyAlignment="1">
      <alignment horizontal="left" vertical="center" wrapText="1"/>
      <protection/>
    </xf>
    <xf numFmtId="14" fontId="7" fillId="0" borderId="10" xfId="40" applyNumberFormat="1" applyFont="1" applyBorder="1" applyAlignment="1">
      <alignment horizontal="left" vertical="center" wrapText="1"/>
      <protection/>
    </xf>
    <xf numFmtId="0" fontId="7" fillId="0" borderId="10" xfId="0" applyFont="1" applyBorder="1" applyAlignment="1">
      <alignment horizontal="center" vertical="center"/>
    </xf>
    <xf numFmtId="0" fontId="11" fillId="0" borderId="10" xfId="40" applyFont="1" applyFill="1" applyBorder="1" applyAlignment="1">
      <alignment horizontal="left" vertical="center" wrapText="1"/>
      <protection/>
    </xf>
    <xf numFmtId="0" fontId="10" fillId="0" borderId="10" xfId="40" applyFont="1" applyFill="1" applyBorder="1" applyAlignment="1">
      <alignment horizontal="left" vertical="center" wrapText="1"/>
      <protection/>
    </xf>
    <xf numFmtId="0" fontId="7" fillId="0" borderId="10" xfId="0" applyFont="1" applyBorder="1" applyAlignment="1">
      <alignment horizontal="left" vertical="center"/>
    </xf>
    <xf numFmtId="0" fontId="9" fillId="0" borderId="10" xfId="40" applyFont="1" applyFill="1" applyBorder="1" applyAlignment="1">
      <alignment horizontal="left" vertical="center" wrapText="1"/>
      <protection/>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40" applyFont="1" applyFill="1" applyBorder="1" applyAlignment="1">
      <alignment horizontal="left" vertical="center" wrapText="1"/>
      <protection/>
    </xf>
    <xf numFmtId="0" fontId="52" fillId="0" borderId="13" xfId="40" applyFont="1" applyFill="1" applyBorder="1" applyAlignment="1">
      <alignment horizontal="left" vertical="center" wrapText="1"/>
      <protection/>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6"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2"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2" fillId="0" borderId="10" xfId="40" applyFont="1" applyFill="1" applyBorder="1" applyAlignment="1">
      <alignment horizontal="center" vertical="center" wrapText="1"/>
      <protection/>
    </xf>
    <xf numFmtId="0" fontId="52" fillId="0" borderId="14" xfId="40" applyFont="1" applyFill="1" applyBorder="1" applyAlignment="1">
      <alignment horizontal="center" vertical="center" wrapText="1"/>
      <protection/>
    </xf>
    <xf numFmtId="0" fontId="52" fillId="0" borderId="12" xfId="40" applyFont="1" applyFill="1" applyBorder="1" applyAlignment="1">
      <alignment horizontal="center" vertical="center" wrapText="1"/>
      <protection/>
    </xf>
    <xf numFmtId="0" fontId="52" fillId="0" borderId="12" xfId="40" applyFont="1" applyFill="1" applyBorder="1" applyAlignment="1">
      <alignment horizontal="left" vertical="center" wrapText="1"/>
      <protection/>
    </xf>
    <xf numFmtId="0" fontId="52" fillId="0" borderId="18" xfId="0" applyFont="1" applyBorder="1" applyAlignment="1">
      <alignment horizontal="left" vertical="center" wrapText="1"/>
    </xf>
    <xf numFmtId="0" fontId="52" fillId="0" borderId="19" xfId="0" applyFont="1" applyBorder="1" applyAlignment="1">
      <alignment horizontal="lef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11" xfId="0" applyFont="1" applyBorder="1" applyAlignment="1">
      <alignment horizontal="left" vertical="center" wrapText="1"/>
    </xf>
    <xf numFmtId="0" fontId="52" fillId="0" borderId="22" xfId="0" applyFont="1" applyBorder="1" applyAlignment="1">
      <alignment horizontal="left" vertical="center" wrapText="1"/>
    </xf>
    <xf numFmtId="0" fontId="52" fillId="0" borderId="10" xfId="40" applyFont="1" applyFill="1" applyBorder="1" applyAlignment="1">
      <alignment horizontal="left" vertical="center" wrapText="1"/>
      <protection/>
    </xf>
    <xf numFmtId="0" fontId="54" fillId="0" borderId="10" xfId="40" applyFont="1" applyFill="1" applyBorder="1" applyAlignment="1">
      <alignment horizontal="left" vertical="center" wrapText="1"/>
      <protection/>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3" fillId="0" borderId="11" xfId="40" applyFont="1" applyFill="1" applyBorder="1" applyAlignment="1">
      <alignment horizontal="center" vertical="center" wrapText="1"/>
      <protection/>
    </xf>
    <xf numFmtId="0" fontId="55" fillId="0" borderId="10" xfId="40" applyFont="1" applyFill="1" applyBorder="1" applyAlignment="1">
      <alignment horizontal="left" vertical="center" wrapText="1"/>
      <protection/>
    </xf>
    <xf numFmtId="0" fontId="55" fillId="0" borderId="10" xfId="40" applyFont="1" applyFill="1" applyBorder="1" applyAlignment="1">
      <alignment horizontal="center" vertical="center" wrapText="1"/>
      <protection/>
    </xf>
    <xf numFmtId="0" fontId="52" fillId="0" borderId="13" xfId="40" applyFont="1" applyFill="1" applyBorder="1" applyAlignment="1">
      <alignment horizontal="center" vertical="center" wrapText="1"/>
      <protection/>
    </xf>
    <xf numFmtId="0" fontId="52" fillId="0" borderId="14" xfId="40" applyFont="1" applyFill="1" applyBorder="1" applyAlignment="1">
      <alignment horizontal="center" vertical="center" textRotation="255" wrapText="1"/>
      <protection/>
    </xf>
    <xf numFmtId="0" fontId="52" fillId="0" borderId="12" xfId="40" applyFont="1" applyFill="1" applyBorder="1" applyAlignment="1">
      <alignment horizontal="center" vertical="center" textRotation="255" wrapText="1"/>
      <protection/>
    </xf>
    <xf numFmtId="0" fontId="52" fillId="0" borderId="13" xfId="40" applyFont="1" applyFill="1" applyBorder="1" applyAlignment="1">
      <alignment horizontal="center" vertical="center" textRotation="255" wrapText="1"/>
      <protection/>
    </xf>
    <xf numFmtId="0" fontId="52" fillId="0" borderId="14"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2" xfId="40" applyFont="1" applyBorder="1" applyAlignment="1">
      <alignment horizontal="center" vertical="center" wrapText="1"/>
      <protection/>
    </xf>
    <xf numFmtId="0" fontId="52" fillId="0" borderId="13" xfId="40" applyFont="1" applyBorder="1" applyAlignment="1">
      <alignment horizontal="center" vertical="center" wrapText="1"/>
      <protection/>
    </xf>
    <xf numFmtId="0" fontId="52" fillId="0" borderId="10" xfId="0" applyFont="1" applyBorder="1" applyAlignment="1">
      <alignment vertical="center" wrapText="1"/>
    </xf>
    <xf numFmtId="0" fontId="52" fillId="0" borderId="10" xfId="0" applyFont="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43</xdr:row>
      <xdr:rowOff>0</xdr:rowOff>
    </xdr:from>
    <xdr:to>
      <xdr:col>2</xdr:col>
      <xdr:colOff>19050</xdr:colOff>
      <xdr:row>43</xdr:row>
      <xdr:rowOff>0</xdr:rowOff>
    </xdr:to>
    <xdr:sp>
      <xdr:nvSpPr>
        <xdr:cNvPr id="1" name="Line 1"/>
        <xdr:cNvSpPr>
          <a:spLocks/>
        </xdr:cNvSpPr>
      </xdr:nvSpPr>
      <xdr:spPr>
        <a:xfrm>
          <a:off x="428625" y="216217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29</xdr:row>
      <xdr:rowOff>0</xdr:rowOff>
    </xdr:from>
    <xdr:to>
      <xdr:col>2</xdr:col>
      <xdr:colOff>19050</xdr:colOff>
      <xdr:row>29</xdr:row>
      <xdr:rowOff>0</xdr:rowOff>
    </xdr:to>
    <xdr:sp>
      <xdr:nvSpPr>
        <xdr:cNvPr id="1" name="Line 1"/>
        <xdr:cNvSpPr>
          <a:spLocks/>
        </xdr:cNvSpPr>
      </xdr:nvSpPr>
      <xdr:spPr>
        <a:xfrm>
          <a:off x="476250" y="172116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5"/>
  <sheetViews>
    <sheetView zoomScalePageLayoutView="0" workbookViewId="0" topLeftCell="A1">
      <selection activeCell="A1" sqref="A1:IV16384"/>
    </sheetView>
  </sheetViews>
  <sheetFormatPr defaultColWidth="9.00390625" defaultRowHeight="14.25"/>
  <cols>
    <col min="1" max="1" width="5.625" style="0" customWidth="1"/>
    <col min="2" max="2" width="6.00390625" style="0" customWidth="1"/>
    <col min="3" max="3" width="9.25390625" style="0" customWidth="1"/>
    <col min="4" max="4" width="21.625" style="0" customWidth="1"/>
    <col min="5" max="5" width="27.00390625" style="0" customWidth="1"/>
    <col min="6" max="6" width="6.00390625" style="1" customWidth="1"/>
    <col min="7" max="7" width="4.875" style="1" customWidth="1"/>
    <col min="8" max="8" width="6.875" style="1" customWidth="1"/>
    <col min="9" max="9" width="6.25390625" style="1" customWidth="1"/>
    <col min="10" max="10" width="8.00390625" style="0" customWidth="1"/>
    <col min="11" max="11" width="5.375" style="0" customWidth="1"/>
    <col min="12" max="12" width="8.75390625" style="22" customWidth="1"/>
    <col min="13" max="13" width="5.625" style="0" customWidth="1"/>
    <col min="14" max="14" width="4.375" style="0" customWidth="1"/>
  </cols>
  <sheetData>
    <row r="1" spans="1:14" ht="47.25" customHeight="1">
      <c r="A1" s="90" t="s">
        <v>183</v>
      </c>
      <c r="B1" s="90"/>
      <c r="C1" s="90"/>
      <c r="D1" s="90"/>
      <c r="E1" s="90"/>
      <c r="F1" s="90"/>
      <c r="G1" s="90"/>
      <c r="H1" s="90"/>
      <c r="I1" s="90"/>
      <c r="J1" s="90"/>
      <c r="K1" s="90"/>
      <c r="L1" s="90"/>
      <c r="M1" s="90"/>
      <c r="N1" s="90"/>
    </row>
    <row r="2" spans="1:14" s="26" customFormat="1" ht="40.5">
      <c r="A2" s="24" t="s">
        <v>0</v>
      </c>
      <c r="B2" s="24" t="s">
        <v>1</v>
      </c>
      <c r="C2" s="24" t="s">
        <v>2</v>
      </c>
      <c r="D2" s="24" t="s">
        <v>3</v>
      </c>
      <c r="E2" s="24" t="s">
        <v>4</v>
      </c>
      <c r="F2" s="24" t="s">
        <v>5</v>
      </c>
      <c r="G2" s="24" t="s">
        <v>6</v>
      </c>
      <c r="H2" s="24" t="s">
        <v>7</v>
      </c>
      <c r="I2" s="24" t="s">
        <v>8</v>
      </c>
      <c r="J2" s="24" t="s">
        <v>9</v>
      </c>
      <c r="K2" s="24" t="s">
        <v>10</v>
      </c>
      <c r="L2" s="20" t="s">
        <v>11</v>
      </c>
      <c r="M2" s="25" t="s">
        <v>127</v>
      </c>
      <c r="N2" s="37" t="s">
        <v>128</v>
      </c>
    </row>
    <row r="3" spans="1:14" ht="41.25" customHeight="1">
      <c r="A3" s="96" t="s">
        <v>142</v>
      </c>
      <c r="B3" s="78" t="s">
        <v>143</v>
      </c>
      <c r="C3" s="87" t="s">
        <v>144</v>
      </c>
      <c r="D3" s="12" t="s">
        <v>59</v>
      </c>
      <c r="E3" s="12" t="s">
        <v>60</v>
      </c>
      <c r="F3" s="13">
        <v>1</v>
      </c>
      <c r="G3" s="14">
        <v>10</v>
      </c>
      <c r="H3" s="14" t="s">
        <v>195</v>
      </c>
      <c r="I3" s="88" t="s">
        <v>208</v>
      </c>
      <c r="J3" s="88" t="s">
        <v>46</v>
      </c>
      <c r="K3" s="88" t="s">
        <v>41</v>
      </c>
      <c r="L3" s="41" t="s">
        <v>52</v>
      </c>
      <c r="M3" s="91" t="s">
        <v>138</v>
      </c>
      <c r="N3" s="33"/>
    </row>
    <row r="4" spans="1:20" ht="46.5" customHeight="1">
      <c r="A4" s="96"/>
      <c r="B4" s="78"/>
      <c r="C4" s="78"/>
      <c r="D4" s="12" t="s">
        <v>168</v>
      </c>
      <c r="E4" s="12" t="s">
        <v>184</v>
      </c>
      <c r="F4" s="13">
        <v>1</v>
      </c>
      <c r="G4" s="14">
        <v>40</v>
      </c>
      <c r="H4" s="14" t="s">
        <v>203</v>
      </c>
      <c r="I4" s="88"/>
      <c r="J4" s="88"/>
      <c r="K4" s="88"/>
      <c r="L4" s="41" t="s">
        <v>51</v>
      </c>
      <c r="M4" s="78"/>
      <c r="N4" s="34"/>
      <c r="O4" s="27"/>
      <c r="P4" s="27"/>
      <c r="Q4" s="27"/>
      <c r="R4" s="27"/>
      <c r="S4" s="27"/>
      <c r="T4" s="27"/>
    </row>
    <row r="5" spans="1:14" ht="53.25" customHeight="1">
      <c r="A5" s="96" t="s">
        <v>145</v>
      </c>
      <c r="B5" s="78" t="s">
        <v>146</v>
      </c>
      <c r="C5" s="78" t="s">
        <v>147</v>
      </c>
      <c r="D5" s="15" t="s">
        <v>61</v>
      </c>
      <c r="E5" s="15" t="s">
        <v>62</v>
      </c>
      <c r="F5" s="16">
        <v>1</v>
      </c>
      <c r="G5" s="11">
        <v>10</v>
      </c>
      <c r="H5" s="11" t="s">
        <v>204</v>
      </c>
      <c r="I5" s="88" t="s">
        <v>209</v>
      </c>
      <c r="J5" s="88" t="s">
        <v>47</v>
      </c>
      <c r="K5" s="88" t="s">
        <v>45</v>
      </c>
      <c r="L5" s="41" t="s">
        <v>129</v>
      </c>
      <c r="M5" s="78"/>
      <c r="N5" s="33"/>
    </row>
    <row r="6" spans="1:14" ht="47.25" customHeight="1">
      <c r="A6" s="96"/>
      <c r="B6" s="78"/>
      <c r="C6" s="78"/>
      <c r="D6" s="15" t="s">
        <v>63</v>
      </c>
      <c r="E6" s="15" t="s">
        <v>64</v>
      </c>
      <c r="F6" s="16" t="s">
        <v>39</v>
      </c>
      <c r="G6" s="11">
        <v>20</v>
      </c>
      <c r="H6" s="11" t="s">
        <v>204</v>
      </c>
      <c r="I6" s="88"/>
      <c r="J6" s="88"/>
      <c r="K6" s="88"/>
      <c r="L6" s="41" t="s">
        <v>130</v>
      </c>
      <c r="M6" s="78"/>
      <c r="N6" s="33"/>
    </row>
    <row r="7" spans="1:14" ht="59.25" customHeight="1">
      <c r="A7" s="96"/>
      <c r="B7" s="78"/>
      <c r="C7" s="78"/>
      <c r="D7" s="15" t="s">
        <v>169</v>
      </c>
      <c r="E7" s="15" t="s">
        <v>65</v>
      </c>
      <c r="F7" s="11" t="s">
        <v>40</v>
      </c>
      <c r="G7" s="11">
        <v>40</v>
      </c>
      <c r="H7" s="14" t="s">
        <v>205</v>
      </c>
      <c r="I7" s="88"/>
      <c r="J7" s="88"/>
      <c r="K7" s="88"/>
      <c r="L7" s="41" t="s">
        <v>130</v>
      </c>
      <c r="M7" s="78"/>
      <c r="N7" s="33"/>
    </row>
    <row r="8" spans="1:14" ht="46.5" customHeight="1">
      <c r="A8" s="96"/>
      <c r="B8" s="78" t="s">
        <v>148</v>
      </c>
      <c r="C8" s="78" t="s">
        <v>149</v>
      </c>
      <c r="D8" s="38" t="s">
        <v>66</v>
      </c>
      <c r="E8" s="38" t="s">
        <v>139</v>
      </c>
      <c r="F8" s="3">
        <v>1</v>
      </c>
      <c r="G8" s="4">
        <v>20</v>
      </c>
      <c r="H8" s="2" t="s">
        <v>204</v>
      </c>
      <c r="I8" s="88" t="s">
        <v>210</v>
      </c>
      <c r="J8" s="88" t="s">
        <v>67</v>
      </c>
      <c r="K8" s="88" t="s">
        <v>44</v>
      </c>
      <c r="L8" s="41" t="s">
        <v>129</v>
      </c>
      <c r="M8" s="78"/>
      <c r="N8" s="33"/>
    </row>
    <row r="9" spans="1:14" ht="40.5" customHeight="1">
      <c r="A9" s="96"/>
      <c r="B9" s="78"/>
      <c r="C9" s="78"/>
      <c r="D9" s="38" t="s">
        <v>68</v>
      </c>
      <c r="E9" s="38" t="s">
        <v>69</v>
      </c>
      <c r="F9" s="3" t="s">
        <v>43</v>
      </c>
      <c r="G9" s="4">
        <v>20</v>
      </c>
      <c r="H9" s="2" t="s">
        <v>204</v>
      </c>
      <c r="I9" s="88"/>
      <c r="J9" s="88"/>
      <c r="K9" s="88"/>
      <c r="L9" s="41" t="s">
        <v>130</v>
      </c>
      <c r="M9" s="78"/>
      <c r="N9" s="33"/>
    </row>
    <row r="10" spans="1:14" ht="42" customHeight="1">
      <c r="A10" s="96"/>
      <c r="B10" s="78"/>
      <c r="C10" s="78"/>
      <c r="D10" s="39" t="s">
        <v>170</v>
      </c>
      <c r="E10" s="38" t="s">
        <v>70</v>
      </c>
      <c r="F10" s="4" t="s">
        <v>42</v>
      </c>
      <c r="G10" s="4">
        <v>60</v>
      </c>
      <c r="H10" s="2" t="s">
        <v>206</v>
      </c>
      <c r="I10" s="88"/>
      <c r="J10" s="88"/>
      <c r="K10" s="88"/>
      <c r="L10" s="41" t="s">
        <v>130</v>
      </c>
      <c r="M10" s="78"/>
      <c r="N10" s="33"/>
    </row>
    <row r="11" spans="1:14" ht="45" customHeight="1">
      <c r="A11" s="96" t="s">
        <v>150</v>
      </c>
      <c r="B11" s="87" t="s">
        <v>151</v>
      </c>
      <c r="C11" s="87" t="s">
        <v>152</v>
      </c>
      <c r="D11" s="15" t="s">
        <v>71</v>
      </c>
      <c r="E11" s="15" t="s">
        <v>73</v>
      </c>
      <c r="F11" s="16">
        <v>1</v>
      </c>
      <c r="G11" s="11">
        <v>20</v>
      </c>
      <c r="H11" s="11" t="s">
        <v>204</v>
      </c>
      <c r="I11" s="88" t="s">
        <v>208</v>
      </c>
      <c r="J11" s="88" t="s">
        <v>72</v>
      </c>
      <c r="K11" s="88" t="s">
        <v>45</v>
      </c>
      <c r="L11" s="41" t="s">
        <v>130</v>
      </c>
      <c r="M11" s="87" t="s">
        <v>138</v>
      </c>
      <c r="N11" s="33"/>
    </row>
    <row r="12" spans="1:14" ht="37.5" customHeight="1">
      <c r="A12" s="78"/>
      <c r="B12" s="78"/>
      <c r="C12" s="87"/>
      <c r="D12" s="18" t="s">
        <v>74</v>
      </c>
      <c r="E12" s="18" t="s">
        <v>179</v>
      </c>
      <c r="F12" s="16">
        <v>1</v>
      </c>
      <c r="G12" s="11">
        <v>10</v>
      </c>
      <c r="H12" s="17" t="s">
        <v>196</v>
      </c>
      <c r="I12" s="89"/>
      <c r="J12" s="89"/>
      <c r="K12" s="89"/>
      <c r="L12" s="41" t="s">
        <v>131</v>
      </c>
      <c r="M12" s="78"/>
      <c r="N12" s="33"/>
    </row>
    <row r="13" spans="1:14" ht="39" customHeight="1">
      <c r="A13" s="78"/>
      <c r="B13" s="78"/>
      <c r="C13" s="87"/>
      <c r="D13" s="15" t="s">
        <v>180</v>
      </c>
      <c r="E13" s="18" t="s">
        <v>181</v>
      </c>
      <c r="F13" s="11">
        <v>1200</v>
      </c>
      <c r="G13" s="11">
        <v>50</v>
      </c>
      <c r="H13" s="17" t="s">
        <v>197</v>
      </c>
      <c r="I13" s="89"/>
      <c r="J13" s="89"/>
      <c r="K13" s="89"/>
      <c r="L13" s="41" t="s">
        <v>131</v>
      </c>
      <c r="M13" s="78"/>
      <c r="N13" s="33"/>
    </row>
    <row r="14" spans="1:14" ht="36.75" customHeight="1">
      <c r="A14" s="78"/>
      <c r="B14" s="78"/>
      <c r="C14" s="87" t="s">
        <v>153</v>
      </c>
      <c r="D14" s="15" t="s">
        <v>75</v>
      </c>
      <c r="E14" s="15" t="s">
        <v>76</v>
      </c>
      <c r="F14" s="16" t="s">
        <v>12</v>
      </c>
      <c r="G14" s="11">
        <v>15</v>
      </c>
      <c r="H14" s="88" t="s">
        <v>13</v>
      </c>
      <c r="I14" s="89"/>
      <c r="J14" s="89"/>
      <c r="K14" s="89"/>
      <c r="L14" s="41" t="s">
        <v>131</v>
      </c>
      <c r="M14" s="78"/>
      <c r="N14" s="33"/>
    </row>
    <row r="15" spans="1:14" ht="32.25" customHeight="1">
      <c r="A15" s="78"/>
      <c r="B15" s="78"/>
      <c r="C15" s="87"/>
      <c r="D15" s="15" t="s">
        <v>77</v>
      </c>
      <c r="E15" s="15" t="s">
        <v>78</v>
      </c>
      <c r="F15" s="16" t="s">
        <v>14</v>
      </c>
      <c r="G15" s="11">
        <v>10</v>
      </c>
      <c r="H15" s="88"/>
      <c r="I15" s="89"/>
      <c r="J15" s="89"/>
      <c r="K15" s="89"/>
      <c r="L15" s="41" t="s">
        <v>131</v>
      </c>
      <c r="M15" s="78"/>
      <c r="N15" s="33"/>
    </row>
    <row r="16" spans="1:14" ht="34.5" customHeight="1">
      <c r="A16" s="78"/>
      <c r="B16" s="78"/>
      <c r="C16" s="87" t="s">
        <v>154</v>
      </c>
      <c r="D16" s="18" t="s">
        <v>79</v>
      </c>
      <c r="E16" s="15" t="s">
        <v>80</v>
      </c>
      <c r="F16" s="16" t="s">
        <v>15</v>
      </c>
      <c r="G16" s="11">
        <v>15</v>
      </c>
      <c r="H16" s="88"/>
      <c r="I16" s="89"/>
      <c r="J16" s="88" t="s">
        <v>16</v>
      </c>
      <c r="K16" s="89"/>
      <c r="L16" s="41" t="s">
        <v>131</v>
      </c>
      <c r="M16" s="78"/>
      <c r="N16" s="33"/>
    </row>
    <row r="17" spans="1:14" ht="37.5" customHeight="1">
      <c r="A17" s="78"/>
      <c r="B17" s="78"/>
      <c r="C17" s="87"/>
      <c r="D17" s="15" t="s">
        <v>81</v>
      </c>
      <c r="E17" s="15" t="s">
        <v>82</v>
      </c>
      <c r="F17" s="11" t="s">
        <v>17</v>
      </c>
      <c r="G17" s="11">
        <v>15</v>
      </c>
      <c r="H17" s="88"/>
      <c r="I17" s="89"/>
      <c r="J17" s="88"/>
      <c r="K17" s="89"/>
      <c r="L17" s="41" t="s">
        <v>132</v>
      </c>
      <c r="M17" s="78"/>
      <c r="N17" s="33"/>
    </row>
    <row r="18" spans="1:14" ht="38.25" customHeight="1">
      <c r="A18" s="78"/>
      <c r="B18" s="78"/>
      <c r="C18" s="87"/>
      <c r="D18" s="18" t="s">
        <v>185</v>
      </c>
      <c r="E18" s="15" t="s">
        <v>83</v>
      </c>
      <c r="F18" s="17" t="s">
        <v>186</v>
      </c>
      <c r="G18" s="11">
        <v>15</v>
      </c>
      <c r="H18" s="88"/>
      <c r="I18" s="89"/>
      <c r="J18" s="88"/>
      <c r="K18" s="89"/>
      <c r="L18" s="41" t="s">
        <v>131</v>
      </c>
      <c r="M18" s="78"/>
      <c r="N18" s="33"/>
    </row>
    <row r="19" spans="1:14" ht="47.25" customHeight="1">
      <c r="A19" s="78"/>
      <c r="B19" s="78"/>
      <c r="C19" s="87" t="s">
        <v>155</v>
      </c>
      <c r="D19" s="15" t="s">
        <v>84</v>
      </c>
      <c r="E19" s="15" t="s">
        <v>85</v>
      </c>
      <c r="F19" s="11" t="s">
        <v>19</v>
      </c>
      <c r="G19" s="11">
        <v>10</v>
      </c>
      <c r="H19" s="88"/>
      <c r="I19" s="89"/>
      <c r="J19" s="88"/>
      <c r="K19" s="89"/>
      <c r="L19" s="41" t="s">
        <v>132</v>
      </c>
      <c r="M19" s="78"/>
      <c r="N19" s="33"/>
    </row>
    <row r="20" spans="1:14" ht="42.75" customHeight="1">
      <c r="A20" s="78"/>
      <c r="B20" s="78"/>
      <c r="C20" s="87"/>
      <c r="D20" s="15" t="s">
        <v>86</v>
      </c>
      <c r="E20" s="15" t="s">
        <v>18</v>
      </c>
      <c r="F20" s="11" t="s">
        <v>20</v>
      </c>
      <c r="G20" s="11">
        <v>10</v>
      </c>
      <c r="H20" s="88"/>
      <c r="I20" s="89"/>
      <c r="J20" s="88"/>
      <c r="K20" s="89"/>
      <c r="L20" s="41" t="s">
        <v>132</v>
      </c>
      <c r="M20" s="78"/>
      <c r="N20" s="33"/>
    </row>
    <row r="21" spans="1:14" ht="33.75" customHeight="1">
      <c r="A21" s="78"/>
      <c r="B21" s="78"/>
      <c r="C21" s="87"/>
      <c r="D21" s="15" t="s">
        <v>87</v>
      </c>
      <c r="E21" s="15" t="s">
        <v>18</v>
      </c>
      <c r="F21" s="11" t="s">
        <v>21</v>
      </c>
      <c r="G21" s="11">
        <v>10</v>
      </c>
      <c r="H21" s="88"/>
      <c r="I21" s="89"/>
      <c r="J21" s="88"/>
      <c r="K21" s="89"/>
      <c r="L21" s="41" t="s">
        <v>132</v>
      </c>
      <c r="M21" s="78"/>
      <c r="N21" s="33"/>
    </row>
    <row r="22" spans="1:14" ht="41.25" customHeight="1">
      <c r="A22" s="96" t="s">
        <v>150</v>
      </c>
      <c r="B22" s="87" t="s">
        <v>151</v>
      </c>
      <c r="C22" s="87" t="s">
        <v>156</v>
      </c>
      <c r="D22" s="18" t="s">
        <v>88</v>
      </c>
      <c r="E22" s="15" t="s">
        <v>89</v>
      </c>
      <c r="F22" s="11" t="s">
        <v>23</v>
      </c>
      <c r="G22" s="11">
        <v>15</v>
      </c>
      <c r="H22" s="88" t="s">
        <v>13</v>
      </c>
      <c r="I22" s="88" t="s">
        <v>208</v>
      </c>
      <c r="J22" s="88" t="s">
        <v>24</v>
      </c>
      <c r="K22" s="88" t="s">
        <v>90</v>
      </c>
      <c r="L22" s="41" t="s">
        <v>132</v>
      </c>
      <c r="M22" s="87" t="s">
        <v>138</v>
      </c>
      <c r="N22" s="33"/>
    </row>
    <row r="23" spans="1:14" ht="48" customHeight="1">
      <c r="A23" s="87"/>
      <c r="B23" s="87"/>
      <c r="C23" s="87"/>
      <c r="D23" s="15" t="s">
        <v>91</v>
      </c>
      <c r="E23" s="15" t="s">
        <v>25</v>
      </c>
      <c r="F23" s="11" t="s">
        <v>26</v>
      </c>
      <c r="G23" s="11">
        <v>10</v>
      </c>
      <c r="H23" s="88"/>
      <c r="I23" s="88"/>
      <c r="J23" s="88"/>
      <c r="K23" s="89"/>
      <c r="L23" s="41" t="s">
        <v>132</v>
      </c>
      <c r="M23" s="78"/>
      <c r="N23" s="33"/>
    </row>
    <row r="24" spans="1:14" ht="47.25" customHeight="1">
      <c r="A24" s="87"/>
      <c r="B24" s="87"/>
      <c r="C24" s="87"/>
      <c r="D24" s="15" t="s">
        <v>92</v>
      </c>
      <c r="E24" s="15" t="s">
        <v>93</v>
      </c>
      <c r="F24" s="11" t="s">
        <v>27</v>
      </c>
      <c r="G24" s="11">
        <v>15</v>
      </c>
      <c r="H24" s="88"/>
      <c r="I24" s="88"/>
      <c r="J24" s="88"/>
      <c r="K24" s="89"/>
      <c r="L24" s="41" t="s">
        <v>132</v>
      </c>
      <c r="M24" s="78"/>
      <c r="N24" s="33"/>
    </row>
    <row r="25" spans="1:14" ht="48.75" customHeight="1">
      <c r="A25" s="87"/>
      <c r="B25" s="87"/>
      <c r="C25" s="87"/>
      <c r="D25" s="15" t="s">
        <v>94</v>
      </c>
      <c r="E25" s="15" t="s">
        <v>28</v>
      </c>
      <c r="F25" s="11" t="s">
        <v>29</v>
      </c>
      <c r="G25" s="11">
        <v>25</v>
      </c>
      <c r="H25" s="88" t="s">
        <v>198</v>
      </c>
      <c r="I25" s="88"/>
      <c r="J25" s="88"/>
      <c r="K25" s="89"/>
      <c r="L25" s="41" t="s">
        <v>132</v>
      </c>
      <c r="M25" s="78"/>
      <c r="N25" s="33"/>
    </row>
    <row r="26" spans="1:14" ht="54" customHeight="1">
      <c r="A26" s="87"/>
      <c r="B26" s="87"/>
      <c r="C26" s="87"/>
      <c r="D26" s="15" t="s">
        <v>95</v>
      </c>
      <c r="E26" s="15" t="s">
        <v>31</v>
      </c>
      <c r="F26" s="11" t="s">
        <v>32</v>
      </c>
      <c r="G26" s="11">
        <v>15</v>
      </c>
      <c r="H26" s="88"/>
      <c r="I26" s="88"/>
      <c r="J26" s="88"/>
      <c r="K26" s="89"/>
      <c r="L26" s="41" t="s">
        <v>132</v>
      </c>
      <c r="M26" s="78"/>
      <c r="N26" s="33"/>
    </row>
    <row r="27" spans="1:14" ht="44.25" customHeight="1">
      <c r="A27" s="87"/>
      <c r="B27" s="87"/>
      <c r="C27" s="87"/>
      <c r="D27" s="15" t="s">
        <v>96</v>
      </c>
      <c r="E27" s="15" t="s">
        <v>22</v>
      </c>
      <c r="F27" s="11" t="s">
        <v>33</v>
      </c>
      <c r="G27" s="11">
        <v>15</v>
      </c>
      <c r="H27" s="88" t="s">
        <v>13</v>
      </c>
      <c r="I27" s="88"/>
      <c r="J27" s="88"/>
      <c r="K27" s="89"/>
      <c r="L27" s="41" t="s">
        <v>132</v>
      </c>
      <c r="M27" s="78"/>
      <c r="N27" s="33"/>
    </row>
    <row r="28" spans="1:14" ht="42" customHeight="1">
      <c r="A28" s="87"/>
      <c r="B28" s="87"/>
      <c r="C28" s="87"/>
      <c r="D28" s="15" t="s">
        <v>97</v>
      </c>
      <c r="E28" s="15" t="s">
        <v>34</v>
      </c>
      <c r="F28" s="11" t="s">
        <v>35</v>
      </c>
      <c r="G28" s="11">
        <v>10</v>
      </c>
      <c r="H28" s="88"/>
      <c r="I28" s="88"/>
      <c r="J28" s="88"/>
      <c r="K28" s="89"/>
      <c r="L28" s="41" t="s">
        <v>132</v>
      </c>
      <c r="M28" s="78"/>
      <c r="N28" s="33"/>
    </row>
    <row r="29" spans="1:14" ht="34.5" customHeight="1">
      <c r="A29" s="87"/>
      <c r="B29" s="87"/>
      <c r="C29" s="87"/>
      <c r="D29" s="15" t="s">
        <v>98</v>
      </c>
      <c r="E29" s="15" t="s">
        <v>34</v>
      </c>
      <c r="F29" s="11" t="s">
        <v>35</v>
      </c>
      <c r="G29" s="11">
        <v>10</v>
      </c>
      <c r="H29" s="88"/>
      <c r="I29" s="88"/>
      <c r="J29" s="88"/>
      <c r="K29" s="89"/>
      <c r="L29" s="41" t="s">
        <v>132</v>
      </c>
      <c r="M29" s="78"/>
      <c r="N29" s="33"/>
    </row>
    <row r="30" spans="1:14" ht="46.5" customHeight="1">
      <c r="A30" s="87"/>
      <c r="B30" s="87"/>
      <c r="C30" s="87"/>
      <c r="D30" s="18" t="s">
        <v>99</v>
      </c>
      <c r="E30" s="15" t="s">
        <v>89</v>
      </c>
      <c r="F30" s="11" t="s">
        <v>36</v>
      </c>
      <c r="G30" s="11">
        <v>15</v>
      </c>
      <c r="H30" s="88"/>
      <c r="I30" s="88"/>
      <c r="J30" s="88"/>
      <c r="K30" s="89"/>
      <c r="L30" s="41" t="s">
        <v>132</v>
      </c>
      <c r="M30" s="78"/>
      <c r="N30" s="33"/>
    </row>
    <row r="31" spans="1:14" ht="25.5" customHeight="1">
      <c r="A31" s="93" t="s">
        <v>150</v>
      </c>
      <c r="B31" s="87" t="s">
        <v>157</v>
      </c>
      <c r="C31" s="87" t="s">
        <v>158</v>
      </c>
      <c r="D31" s="15" t="s">
        <v>100</v>
      </c>
      <c r="E31" s="15" t="s">
        <v>101</v>
      </c>
      <c r="F31" s="16">
        <v>1</v>
      </c>
      <c r="G31" s="11">
        <v>10</v>
      </c>
      <c r="H31" s="11" t="s">
        <v>48</v>
      </c>
      <c r="I31" s="88" t="s">
        <v>211</v>
      </c>
      <c r="J31" s="88" t="s">
        <v>102</v>
      </c>
      <c r="K31" s="89" t="s">
        <v>90</v>
      </c>
      <c r="L31" s="41" t="s">
        <v>133</v>
      </c>
      <c r="M31" s="91" t="s">
        <v>138</v>
      </c>
      <c r="N31" s="33"/>
    </row>
    <row r="32" spans="1:14" ht="25.5" customHeight="1">
      <c r="A32" s="78"/>
      <c r="B32" s="87"/>
      <c r="C32" s="87"/>
      <c r="D32" s="15" t="s">
        <v>103</v>
      </c>
      <c r="E32" s="15" t="s">
        <v>104</v>
      </c>
      <c r="F32" s="11" t="s">
        <v>37</v>
      </c>
      <c r="G32" s="11">
        <v>40</v>
      </c>
      <c r="H32" s="11" t="s">
        <v>30</v>
      </c>
      <c r="I32" s="88"/>
      <c r="J32" s="88"/>
      <c r="K32" s="89"/>
      <c r="L32" s="41" t="s">
        <v>132</v>
      </c>
      <c r="M32" s="78"/>
      <c r="N32" s="33"/>
    </row>
    <row r="33" spans="1:14" ht="21.75" customHeight="1">
      <c r="A33" s="78"/>
      <c r="B33" s="87"/>
      <c r="C33" s="87" t="s">
        <v>159</v>
      </c>
      <c r="D33" s="15" t="s">
        <v>182</v>
      </c>
      <c r="E33" s="15" t="s">
        <v>178</v>
      </c>
      <c r="F33" s="16">
        <v>1</v>
      </c>
      <c r="G33" s="11">
        <v>10</v>
      </c>
      <c r="H33" s="11" t="s">
        <v>48</v>
      </c>
      <c r="I33" s="88"/>
      <c r="J33" s="88"/>
      <c r="K33" s="89"/>
      <c r="L33" s="41" t="s">
        <v>131</v>
      </c>
      <c r="M33" s="78"/>
      <c r="N33" s="33"/>
    </row>
    <row r="34" spans="1:14" ht="32.25" customHeight="1">
      <c r="A34" s="78"/>
      <c r="B34" s="87"/>
      <c r="C34" s="87"/>
      <c r="D34" s="15" t="s">
        <v>105</v>
      </c>
      <c r="E34" s="15" t="s">
        <v>49</v>
      </c>
      <c r="F34" s="11" t="s">
        <v>38</v>
      </c>
      <c r="G34" s="11">
        <v>40</v>
      </c>
      <c r="H34" s="11" t="s">
        <v>30</v>
      </c>
      <c r="I34" s="88"/>
      <c r="J34" s="88"/>
      <c r="K34" s="89"/>
      <c r="L34" s="41" t="s">
        <v>131</v>
      </c>
      <c r="M34" s="78"/>
      <c r="N34" s="33"/>
    </row>
    <row r="35" spans="1:14" ht="31.5" customHeight="1">
      <c r="A35" s="78"/>
      <c r="B35" s="94" t="s">
        <v>162</v>
      </c>
      <c r="C35" s="12" t="s">
        <v>160</v>
      </c>
      <c r="D35" s="12" t="s">
        <v>106</v>
      </c>
      <c r="E35" s="12" t="s">
        <v>107</v>
      </c>
      <c r="F35" s="13">
        <v>1</v>
      </c>
      <c r="G35" s="14">
        <v>20</v>
      </c>
      <c r="H35" s="14" t="s">
        <v>199</v>
      </c>
      <c r="I35" s="82" t="s">
        <v>213</v>
      </c>
      <c r="J35" s="82" t="s">
        <v>108</v>
      </c>
      <c r="K35" s="82" t="s">
        <v>109</v>
      </c>
      <c r="L35" s="41" t="s">
        <v>134</v>
      </c>
      <c r="M35" s="78"/>
      <c r="N35" s="33"/>
    </row>
    <row r="36" spans="1:14" ht="25.5" customHeight="1">
      <c r="A36" s="78"/>
      <c r="B36" s="94"/>
      <c r="C36" s="94" t="s">
        <v>161</v>
      </c>
      <c r="D36" s="36" t="s">
        <v>187</v>
      </c>
      <c r="E36" s="12" t="s">
        <v>110</v>
      </c>
      <c r="F36" s="13">
        <v>1</v>
      </c>
      <c r="G36" s="14">
        <v>20</v>
      </c>
      <c r="H36" s="82" t="s">
        <v>199</v>
      </c>
      <c r="I36" s="82"/>
      <c r="J36" s="82"/>
      <c r="K36" s="82"/>
      <c r="L36" s="42" t="s">
        <v>131</v>
      </c>
      <c r="M36" s="78"/>
      <c r="N36" s="33"/>
    </row>
    <row r="37" spans="1:14" ht="27.75" customHeight="1">
      <c r="A37" s="78"/>
      <c r="B37" s="94"/>
      <c r="C37" s="94"/>
      <c r="D37" s="36" t="s">
        <v>188</v>
      </c>
      <c r="E37" s="12" t="s">
        <v>111</v>
      </c>
      <c r="F37" s="13">
        <v>1</v>
      </c>
      <c r="G37" s="14">
        <v>10</v>
      </c>
      <c r="H37" s="82"/>
      <c r="I37" s="82"/>
      <c r="J37" s="82"/>
      <c r="K37" s="82"/>
      <c r="L37" s="41" t="s">
        <v>131</v>
      </c>
      <c r="M37" s="78"/>
      <c r="N37" s="33"/>
    </row>
    <row r="38" spans="1:14" ht="30.75" customHeight="1">
      <c r="A38" s="78"/>
      <c r="B38" s="94"/>
      <c r="C38" s="94"/>
      <c r="D38" s="36" t="s">
        <v>172</v>
      </c>
      <c r="E38" s="12" t="s">
        <v>176</v>
      </c>
      <c r="F38" s="13" t="s">
        <v>112</v>
      </c>
      <c r="G38" s="14">
        <v>15</v>
      </c>
      <c r="H38" s="14" t="s">
        <v>200</v>
      </c>
      <c r="I38" s="82"/>
      <c r="J38" s="82"/>
      <c r="K38" s="82"/>
      <c r="L38" s="41" t="s">
        <v>131</v>
      </c>
      <c r="M38" s="78"/>
      <c r="N38" s="33"/>
    </row>
    <row r="39" spans="1:14" ht="35.25" customHeight="1">
      <c r="A39" s="78"/>
      <c r="B39" s="94"/>
      <c r="C39" s="94"/>
      <c r="D39" s="18" t="s">
        <v>189</v>
      </c>
      <c r="E39" s="18" t="s">
        <v>174</v>
      </c>
      <c r="F39" s="28">
        <v>0.85</v>
      </c>
      <c r="G39" s="17">
        <v>5</v>
      </c>
      <c r="H39" s="14" t="s">
        <v>199</v>
      </c>
      <c r="I39" s="14"/>
      <c r="J39" s="82"/>
      <c r="K39" s="82"/>
      <c r="L39" s="41"/>
      <c r="M39" s="78"/>
      <c r="N39" s="33"/>
    </row>
    <row r="40" spans="1:14" ht="37.5" customHeight="1">
      <c r="A40" s="78"/>
      <c r="B40" s="94"/>
      <c r="C40" s="94"/>
      <c r="D40" s="12" t="s">
        <v>173</v>
      </c>
      <c r="E40" s="12" t="s">
        <v>113</v>
      </c>
      <c r="F40" s="13">
        <v>0.8</v>
      </c>
      <c r="G40" s="14">
        <v>20</v>
      </c>
      <c r="H40" s="14" t="s">
        <v>201</v>
      </c>
      <c r="I40" s="14" t="s">
        <v>212</v>
      </c>
      <c r="J40" s="82"/>
      <c r="K40" s="82"/>
      <c r="L40" s="41" t="s">
        <v>131</v>
      </c>
      <c r="M40" s="78"/>
      <c r="N40" s="33"/>
    </row>
    <row r="41" spans="1:14" ht="42.75" customHeight="1">
      <c r="A41" s="78"/>
      <c r="B41" s="94"/>
      <c r="C41" s="94"/>
      <c r="D41" s="36" t="s">
        <v>190</v>
      </c>
      <c r="E41" s="12" t="s">
        <v>175</v>
      </c>
      <c r="F41" s="13">
        <v>1</v>
      </c>
      <c r="G41" s="17">
        <v>20</v>
      </c>
      <c r="H41" s="14" t="s">
        <v>199</v>
      </c>
      <c r="I41" s="82" t="s">
        <v>213</v>
      </c>
      <c r="J41" s="82"/>
      <c r="K41" s="82"/>
      <c r="L41" s="41" t="s">
        <v>131</v>
      </c>
      <c r="M41" s="78"/>
      <c r="N41" s="33"/>
    </row>
    <row r="42" spans="1:14" ht="36.75" customHeight="1">
      <c r="A42" s="78"/>
      <c r="B42" s="94"/>
      <c r="C42" s="94"/>
      <c r="D42" s="36" t="s">
        <v>191</v>
      </c>
      <c r="E42" s="12" t="s">
        <v>137</v>
      </c>
      <c r="F42" s="13">
        <v>1</v>
      </c>
      <c r="G42" s="14">
        <v>10</v>
      </c>
      <c r="H42" s="14" t="s">
        <v>199</v>
      </c>
      <c r="I42" s="82"/>
      <c r="J42" s="82"/>
      <c r="K42" s="82"/>
      <c r="L42" s="41" t="s">
        <v>131</v>
      </c>
      <c r="M42" s="78"/>
      <c r="N42" s="33"/>
    </row>
    <row r="43" spans="1:14" ht="34.5" customHeight="1">
      <c r="A43" s="78"/>
      <c r="B43" s="94"/>
      <c r="C43" s="94"/>
      <c r="D43" s="36" t="s">
        <v>193</v>
      </c>
      <c r="E43" s="18" t="s">
        <v>194</v>
      </c>
      <c r="F43" s="17" t="s">
        <v>177</v>
      </c>
      <c r="G43" s="14">
        <v>40</v>
      </c>
      <c r="H43" s="17" t="s">
        <v>197</v>
      </c>
      <c r="I43" s="82"/>
      <c r="J43" s="82"/>
      <c r="K43" s="82"/>
      <c r="L43" s="41" t="s">
        <v>131</v>
      </c>
      <c r="M43" s="78"/>
      <c r="N43" s="33"/>
    </row>
    <row r="44" spans="1:14" ht="32.25" customHeight="1">
      <c r="A44" s="93" t="s">
        <v>150</v>
      </c>
      <c r="B44" s="78"/>
      <c r="C44" s="94" t="s">
        <v>163</v>
      </c>
      <c r="D44" s="12" t="s">
        <v>114</v>
      </c>
      <c r="E44" s="12" t="s">
        <v>115</v>
      </c>
      <c r="F44" s="19">
        <v>1</v>
      </c>
      <c r="G44" s="14">
        <v>20</v>
      </c>
      <c r="H44" s="14" t="s">
        <v>199</v>
      </c>
      <c r="I44" s="82" t="s">
        <v>214</v>
      </c>
      <c r="J44" s="82" t="s">
        <v>108</v>
      </c>
      <c r="K44" s="80" t="s">
        <v>109</v>
      </c>
      <c r="L44" s="43" t="s">
        <v>134</v>
      </c>
      <c r="M44" s="84" t="s">
        <v>138</v>
      </c>
      <c r="N44" s="33"/>
    </row>
    <row r="45" spans="1:14" ht="30" customHeight="1">
      <c r="A45" s="94"/>
      <c r="B45" s="78"/>
      <c r="C45" s="94"/>
      <c r="D45" s="12" t="s">
        <v>116</v>
      </c>
      <c r="E45" s="12" t="s">
        <v>117</v>
      </c>
      <c r="F45" s="14" t="s">
        <v>118</v>
      </c>
      <c r="G45" s="14">
        <v>40</v>
      </c>
      <c r="H45" s="14" t="s">
        <v>200</v>
      </c>
      <c r="I45" s="82"/>
      <c r="J45" s="82"/>
      <c r="K45" s="81"/>
      <c r="L45" s="41" t="s">
        <v>131</v>
      </c>
      <c r="M45" s="78"/>
      <c r="N45" s="33"/>
    </row>
    <row r="46" spans="1:14" ht="33.75" customHeight="1">
      <c r="A46" s="94"/>
      <c r="B46" s="78"/>
      <c r="C46" s="12" t="s">
        <v>164</v>
      </c>
      <c r="D46" s="12" t="s">
        <v>119</v>
      </c>
      <c r="E46" s="12" t="s">
        <v>120</v>
      </c>
      <c r="F46" s="13">
        <v>0.7</v>
      </c>
      <c r="G46" s="14">
        <v>40</v>
      </c>
      <c r="H46" s="14" t="s">
        <v>200</v>
      </c>
      <c r="I46" s="82"/>
      <c r="J46" s="82"/>
      <c r="K46" s="81"/>
      <c r="L46" s="41" t="s">
        <v>131</v>
      </c>
      <c r="M46" s="78"/>
      <c r="N46" s="33"/>
    </row>
    <row r="47" spans="1:14" ht="36" customHeight="1">
      <c r="A47" s="94"/>
      <c r="B47" s="78"/>
      <c r="C47" s="12" t="s">
        <v>165</v>
      </c>
      <c r="D47" s="12" t="s">
        <v>171</v>
      </c>
      <c r="E47" s="18" t="s">
        <v>192</v>
      </c>
      <c r="F47" s="14" t="s">
        <v>121</v>
      </c>
      <c r="G47" s="14">
        <v>30</v>
      </c>
      <c r="H47" s="17" t="s">
        <v>197</v>
      </c>
      <c r="I47" s="89"/>
      <c r="J47" s="83"/>
      <c r="K47" s="81"/>
      <c r="L47" s="41" t="s">
        <v>131</v>
      </c>
      <c r="M47" s="78"/>
      <c r="N47" s="33"/>
    </row>
    <row r="48" spans="1:14" ht="41.25" customHeight="1">
      <c r="A48" s="94"/>
      <c r="B48" s="78" t="s">
        <v>166</v>
      </c>
      <c r="C48" s="78" t="s">
        <v>167</v>
      </c>
      <c r="D48" s="12" t="s">
        <v>122</v>
      </c>
      <c r="E48" s="12" t="s">
        <v>123</v>
      </c>
      <c r="F48" s="3">
        <v>1</v>
      </c>
      <c r="G48" s="14">
        <v>30</v>
      </c>
      <c r="H48" s="2" t="s">
        <v>202</v>
      </c>
      <c r="I48" s="92" t="s">
        <v>207</v>
      </c>
      <c r="J48" s="83" t="s">
        <v>124</v>
      </c>
      <c r="K48" s="81"/>
      <c r="L48" s="41" t="s">
        <v>131</v>
      </c>
      <c r="M48" s="78"/>
      <c r="N48" s="33"/>
    </row>
    <row r="49" spans="1:14" ht="40.5" customHeight="1">
      <c r="A49" s="95"/>
      <c r="B49" s="78"/>
      <c r="C49" s="78"/>
      <c r="D49" s="38" t="s">
        <v>125</v>
      </c>
      <c r="E49" s="38" t="s">
        <v>140</v>
      </c>
      <c r="F49" s="3">
        <v>1</v>
      </c>
      <c r="G49" s="4">
        <v>30</v>
      </c>
      <c r="H49" s="2" t="s">
        <v>202</v>
      </c>
      <c r="I49" s="92"/>
      <c r="J49" s="81"/>
      <c r="K49" s="81"/>
      <c r="L49" s="41" t="s">
        <v>131</v>
      </c>
      <c r="M49" s="78"/>
      <c r="N49" s="33"/>
    </row>
    <row r="50" spans="1:14" s="22" customFormat="1" ht="63" customHeight="1">
      <c r="A50" s="44" t="s">
        <v>215</v>
      </c>
      <c r="B50" s="40" t="s">
        <v>53</v>
      </c>
      <c r="C50" s="86" t="s">
        <v>135</v>
      </c>
      <c r="D50" s="86"/>
      <c r="E50" s="40" t="s">
        <v>136</v>
      </c>
      <c r="F50" s="29"/>
      <c r="G50" s="30"/>
      <c r="H50" s="31"/>
      <c r="I50" s="30"/>
      <c r="J50" s="32"/>
      <c r="K50" s="32"/>
      <c r="L50" s="41" t="s">
        <v>131</v>
      </c>
      <c r="M50" s="40"/>
      <c r="N50" s="35"/>
    </row>
    <row r="51" spans="1:14" ht="53.25" customHeight="1">
      <c r="A51" s="23" t="s">
        <v>54</v>
      </c>
      <c r="B51" s="78" t="s">
        <v>55</v>
      </c>
      <c r="C51" s="78"/>
      <c r="D51" s="78"/>
      <c r="E51" s="78"/>
      <c r="F51" s="4"/>
      <c r="G51" s="2">
        <v>5</v>
      </c>
      <c r="H51" s="78" t="s">
        <v>56</v>
      </c>
      <c r="I51" s="78"/>
      <c r="J51" s="78"/>
      <c r="K51" s="79"/>
      <c r="L51" s="78"/>
      <c r="M51" s="78"/>
      <c r="N51" s="79"/>
    </row>
    <row r="52" spans="1:14" ht="54.75" customHeight="1">
      <c r="A52" s="23" t="s">
        <v>57</v>
      </c>
      <c r="B52" s="78" t="s">
        <v>141</v>
      </c>
      <c r="C52" s="78"/>
      <c r="D52" s="78"/>
      <c r="E52" s="78"/>
      <c r="F52" s="4"/>
      <c r="G52" s="2">
        <v>15</v>
      </c>
      <c r="H52" s="78" t="s">
        <v>58</v>
      </c>
      <c r="I52" s="78"/>
      <c r="J52" s="78"/>
      <c r="K52" s="79"/>
      <c r="L52" s="78"/>
      <c r="M52" s="78"/>
      <c r="N52" s="79"/>
    </row>
    <row r="53" spans="1:14" ht="14.25">
      <c r="A53" s="6" t="s">
        <v>126</v>
      </c>
      <c r="B53" s="5"/>
      <c r="C53" s="85"/>
      <c r="D53" s="85"/>
      <c r="E53" s="5"/>
      <c r="F53" s="7"/>
      <c r="G53" s="7">
        <f>SUM(G3:G52)</f>
        <v>1000</v>
      </c>
      <c r="H53" s="7"/>
      <c r="I53" s="7"/>
      <c r="J53" s="8"/>
      <c r="K53" s="8"/>
      <c r="L53" s="21"/>
      <c r="M53" s="9"/>
      <c r="N53" s="10"/>
    </row>
    <row r="55" ht="14.25">
      <c r="A55" t="s">
        <v>50</v>
      </c>
    </row>
  </sheetData>
  <sheetProtection/>
  <mergeCells count="72">
    <mergeCell ref="A5:A10"/>
    <mergeCell ref="A3:A4"/>
    <mergeCell ref="B31:B34"/>
    <mergeCell ref="B22:B30"/>
    <mergeCell ref="A11:A21"/>
    <mergeCell ref="B11:B21"/>
    <mergeCell ref="B8:B10"/>
    <mergeCell ref="B5:B7"/>
    <mergeCell ref="B3:B4"/>
    <mergeCell ref="J8:J10"/>
    <mergeCell ref="A44:A49"/>
    <mergeCell ref="C44:C45"/>
    <mergeCell ref="B48:B49"/>
    <mergeCell ref="C36:C43"/>
    <mergeCell ref="C33:C34"/>
    <mergeCell ref="A22:A30"/>
    <mergeCell ref="A31:A43"/>
    <mergeCell ref="B35:B47"/>
    <mergeCell ref="C31:C32"/>
    <mergeCell ref="J3:J4"/>
    <mergeCell ref="K3:K4"/>
    <mergeCell ref="I3:I4"/>
    <mergeCell ref="C3:C4"/>
    <mergeCell ref="K5:K7"/>
    <mergeCell ref="J5:J7"/>
    <mergeCell ref="C5:C7"/>
    <mergeCell ref="H27:H30"/>
    <mergeCell ref="H25:H26"/>
    <mergeCell ref="M3:M10"/>
    <mergeCell ref="C8:C10"/>
    <mergeCell ref="I8:I10"/>
    <mergeCell ref="K11:K21"/>
    <mergeCell ref="C14:C15"/>
    <mergeCell ref="J11:J15"/>
    <mergeCell ref="C11:C13"/>
    <mergeCell ref="C16:C18"/>
    <mergeCell ref="M31:M43"/>
    <mergeCell ref="K35:K43"/>
    <mergeCell ref="I48:I49"/>
    <mergeCell ref="I41:I43"/>
    <mergeCell ref="J48:J49"/>
    <mergeCell ref="I44:I47"/>
    <mergeCell ref="I35:I38"/>
    <mergeCell ref="K31:K34"/>
    <mergeCell ref="M22:M30"/>
    <mergeCell ref="K22:K30"/>
    <mergeCell ref="A1:N1"/>
    <mergeCell ref="C19:C21"/>
    <mergeCell ref="C22:C30"/>
    <mergeCell ref="J16:J21"/>
    <mergeCell ref="H14:H21"/>
    <mergeCell ref="K8:K10"/>
    <mergeCell ref="I5:I7"/>
    <mergeCell ref="J22:J30"/>
    <mergeCell ref="C53:D53"/>
    <mergeCell ref="C50:D50"/>
    <mergeCell ref="M11:M21"/>
    <mergeCell ref="I22:I30"/>
    <mergeCell ref="H22:H24"/>
    <mergeCell ref="H36:H37"/>
    <mergeCell ref="I11:I21"/>
    <mergeCell ref="I31:I34"/>
    <mergeCell ref="J35:J43"/>
    <mergeCell ref="J31:J34"/>
    <mergeCell ref="H51:N51"/>
    <mergeCell ref="C48:C49"/>
    <mergeCell ref="B52:E52"/>
    <mergeCell ref="H52:N52"/>
    <mergeCell ref="K44:K49"/>
    <mergeCell ref="J44:J47"/>
    <mergeCell ref="M44:M49"/>
    <mergeCell ref="B51:E51"/>
  </mergeCells>
  <printOptions horizontalCentered="1"/>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137"/>
  <sheetViews>
    <sheetView tabSelected="1" view="pageBreakPreview" zoomScaleSheetLayoutView="100" zoomScalePageLayoutView="0" workbookViewId="0" topLeftCell="A31">
      <selection activeCell="L36" sqref="L36:L39"/>
    </sheetView>
  </sheetViews>
  <sheetFormatPr defaultColWidth="9.00390625" defaultRowHeight="14.25"/>
  <cols>
    <col min="1" max="1" width="6.50390625" style="0" customWidth="1"/>
    <col min="2" max="2" width="12.00390625" style="0" customWidth="1"/>
    <col min="3" max="3" width="11.375" style="0" customWidth="1"/>
    <col min="4" max="4" width="21.00390625" style="0" customWidth="1"/>
    <col min="5" max="5" width="24.75390625" style="0" customWidth="1"/>
    <col min="6" max="6" width="6.00390625" style="1" customWidth="1"/>
    <col min="7" max="7" width="4.875" style="1" customWidth="1"/>
    <col min="8" max="8" width="9.25390625" style="0" customWidth="1"/>
    <col min="9" max="9" width="5.375" style="0" customWidth="1"/>
    <col min="10" max="10" width="8.125" style="22" customWidth="1"/>
    <col min="11" max="11" width="8.375" style="0" customWidth="1"/>
    <col min="12" max="12" width="10.875" style="0" customWidth="1"/>
  </cols>
  <sheetData>
    <row r="1" spans="1:12" ht="54" customHeight="1">
      <c r="A1" s="125" t="s">
        <v>354</v>
      </c>
      <c r="B1" s="125"/>
      <c r="C1" s="125"/>
      <c r="D1" s="125"/>
      <c r="E1" s="125"/>
      <c r="F1" s="125"/>
      <c r="G1" s="125"/>
      <c r="H1" s="125"/>
      <c r="I1" s="125"/>
      <c r="J1" s="125"/>
      <c r="K1" s="125"/>
      <c r="L1" s="125"/>
    </row>
    <row r="2" spans="1:24" s="26" customFormat="1" ht="50.25" customHeight="1">
      <c r="A2" s="24" t="s">
        <v>0</v>
      </c>
      <c r="B2" s="47" t="s">
        <v>226</v>
      </c>
      <c r="C2" s="24" t="s">
        <v>216</v>
      </c>
      <c r="D2" s="24" t="s">
        <v>3</v>
      </c>
      <c r="E2" s="24" t="s">
        <v>4</v>
      </c>
      <c r="F2" s="24" t="s">
        <v>5</v>
      </c>
      <c r="G2" s="24" t="s">
        <v>6</v>
      </c>
      <c r="H2" s="24" t="s">
        <v>9</v>
      </c>
      <c r="I2" s="24" t="s">
        <v>10</v>
      </c>
      <c r="J2" s="20" t="s">
        <v>11</v>
      </c>
      <c r="K2" s="25" t="s">
        <v>127</v>
      </c>
      <c r="L2" s="76" t="s">
        <v>345</v>
      </c>
      <c r="N2" s="48"/>
      <c r="O2" s="48"/>
      <c r="P2" s="48"/>
      <c r="Q2" s="48"/>
      <c r="R2" s="48"/>
      <c r="S2" s="48"/>
      <c r="T2" s="48"/>
      <c r="U2" s="48"/>
      <c r="V2" s="48"/>
      <c r="W2" s="48"/>
      <c r="X2" s="48"/>
    </row>
    <row r="3" spans="1:24" s="26" customFormat="1" ht="48" customHeight="1">
      <c r="A3" s="127" t="s">
        <v>227</v>
      </c>
      <c r="B3" s="111" t="s">
        <v>222</v>
      </c>
      <c r="C3" s="111" t="s">
        <v>221</v>
      </c>
      <c r="D3" s="121" t="s">
        <v>223</v>
      </c>
      <c r="E3" s="64" t="s">
        <v>292</v>
      </c>
      <c r="F3" s="56">
        <v>1</v>
      </c>
      <c r="G3" s="57">
        <v>5</v>
      </c>
      <c r="H3" s="111" t="s">
        <v>293</v>
      </c>
      <c r="I3" s="129" t="s">
        <v>247</v>
      </c>
      <c r="J3" s="58" t="s">
        <v>218</v>
      </c>
      <c r="K3" s="109" t="s">
        <v>270</v>
      </c>
      <c r="L3" s="59" t="s">
        <v>287</v>
      </c>
      <c r="N3" s="48"/>
      <c r="O3" s="48"/>
      <c r="P3" s="48"/>
      <c r="Q3" s="48"/>
      <c r="R3" s="48"/>
      <c r="S3" s="48"/>
      <c r="T3" s="48"/>
      <c r="U3" s="48"/>
      <c r="V3" s="48"/>
      <c r="W3" s="48"/>
      <c r="X3" s="48"/>
    </row>
    <row r="4" spans="1:24" ht="53.25" customHeight="1">
      <c r="A4" s="127"/>
      <c r="B4" s="111"/>
      <c r="C4" s="111"/>
      <c r="D4" s="121"/>
      <c r="E4" s="64" t="s">
        <v>294</v>
      </c>
      <c r="F4" s="56">
        <v>1</v>
      </c>
      <c r="G4" s="60">
        <v>45</v>
      </c>
      <c r="H4" s="111"/>
      <c r="I4" s="130"/>
      <c r="J4" s="58" t="s">
        <v>219</v>
      </c>
      <c r="K4" s="109"/>
      <c r="L4" s="74" t="s">
        <v>346</v>
      </c>
      <c r="M4" s="27"/>
      <c r="N4" s="49"/>
      <c r="O4" s="50"/>
      <c r="P4" s="50"/>
      <c r="Q4" s="51"/>
      <c r="R4" s="50"/>
      <c r="S4" s="52"/>
      <c r="T4" s="52"/>
      <c r="U4" s="52"/>
      <c r="V4" s="52"/>
      <c r="W4" s="52"/>
      <c r="X4" s="52"/>
    </row>
    <row r="5" spans="1:24" ht="45" customHeight="1">
      <c r="A5" s="127"/>
      <c r="B5" s="109" t="s">
        <v>225</v>
      </c>
      <c r="C5" s="109" t="s">
        <v>217</v>
      </c>
      <c r="D5" s="121" t="s">
        <v>349</v>
      </c>
      <c r="E5" s="64" t="s">
        <v>295</v>
      </c>
      <c r="F5" s="56">
        <v>1</v>
      </c>
      <c r="G5" s="60">
        <v>5</v>
      </c>
      <c r="H5" s="112" t="s">
        <v>258</v>
      </c>
      <c r="I5" s="130"/>
      <c r="J5" s="58" t="s">
        <v>218</v>
      </c>
      <c r="K5" s="109"/>
      <c r="L5" s="59" t="s">
        <v>289</v>
      </c>
      <c r="M5" s="27"/>
      <c r="N5" s="53"/>
      <c r="O5" s="50"/>
      <c r="P5" s="50"/>
      <c r="Q5" s="53"/>
      <c r="R5" s="50"/>
      <c r="S5" s="52"/>
      <c r="T5" s="52"/>
      <c r="U5" s="52"/>
      <c r="V5" s="52"/>
      <c r="W5" s="52"/>
      <c r="X5" s="52"/>
    </row>
    <row r="6" spans="1:18" ht="68.25" customHeight="1">
      <c r="A6" s="127"/>
      <c r="B6" s="109"/>
      <c r="C6" s="109"/>
      <c r="D6" s="121"/>
      <c r="E6" s="64" t="s">
        <v>347</v>
      </c>
      <c r="F6" s="56">
        <v>1</v>
      </c>
      <c r="G6" s="60">
        <v>55</v>
      </c>
      <c r="H6" s="113"/>
      <c r="I6" s="130"/>
      <c r="J6" s="58" t="s">
        <v>219</v>
      </c>
      <c r="K6" s="109"/>
      <c r="L6" s="59" t="s">
        <v>348</v>
      </c>
      <c r="M6" s="27"/>
      <c r="N6" s="27"/>
      <c r="O6" s="27"/>
      <c r="P6" s="27"/>
      <c r="Q6" s="27"/>
      <c r="R6" s="27"/>
    </row>
    <row r="7" spans="1:12" ht="44.25" customHeight="1">
      <c r="A7" s="126" t="s">
        <v>145</v>
      </c>
      <c r="B7" s="105" t="s">
        <v>148</v>
      </c>
      <c r="C7" s="105" t="s">
        <v>250</v>
      </c>
      <c r="D7" s="105" t="s">
        <v>251</v>
      </c>
      <c r="E7" s="72" t="s">
        <v>296</v>
      </c>
      <c r="F7" s="62">
        <v>1</v>
      </c>
      <c r="G7" s="63">
        <v>10</v>
      </c>
      <c r="H7" s="113"/>
      <c r="I7" s="130"/>
      <c r="J7" s="58" t="s">
        <v>228</v>
      </c>
      <c r="K7" s="109"/>
      <c r="L7" s="59" t="s">
        <v>289</v>
      </c>
    </row>
    <row r="8" spans="1:12" ht="32.25" customHeight="1">
      <c r="A8" s="126"/>
      <c r="B8" s="105"/>
      <c r="C8" s="105"/>
      <c r="D8" s="105"/>
      <c r="E8" s="72" t="s">
        <v>69</v>
      </c>
      <c r="F8" s="62" t="s">
        <v>43</v>
      </c>
      <c r="G8" s="63">
        <v>20</v>
      </c>
      <c r="H8" s="113"/>
      <c r="I8" s="130"/>
      <c r="J8" s="58" t="s">
        <v>229</v>
      </c>
      <c r="K8" s="109"/>
      <c r="L8" s="59" t="s">
        <v>289</v>
      </c>
    </row>
    <row r="9" spans="1:12" ht="55.5" customHeight="1">
      <c r="A9" s="126"/>
      <c r="B9" s="105"/>
      <c r="C9" s="105"/>
      <c r="D9" s="105"/>
      <c r="E9" s="72" t="s">
        <v>297</v>
      </c>
      <c r="F9" s="63" t="s">
        <v>42</v>
      </c>
      <c r="G9" s="63">
        <v>50</v>
      </c>
      <c r="H9" s="128"/>
      <c r="I9" s="131"/>
      <c r="J9" s="58" t="s">
        <v>229</v>
      </c>
      <c r="K9" s="109"/>
      <c r="L9" s="77" t="s">
        <v>289</v>
      </c>
    </row>
    <row r="10" spans="1:12" s="45" customFormat="1" ht="45" customHeight="1">
      <c r="A10" s="127" t="s">
        <v>150</v>
      </c>
      <c r="B10" s="112" t="s">
        <v>232</v>
      </c>
      <c r="C10" s="121" t="s">
        <v>236</v>
      </c>
      <c r="D10" s="121" t="s">
        <v>266</v>
      </c>
      <c r="E10" s="64" t="s">
        <v>298</v>
      </c>
      <c r="F10" s="56">
        <v>1</v>
      </c>
      <c r="G10" s="60">
        <v>10</v>
      </c>
      <c r="H10" s="111" t="s">
        <v>259</v>
      </c>
      <c r="I10" s="112" t="s">
        <v>239</v>
      </c>
      <c r="J10" s="58" t="s">
        <v>299</v>
      </c>
      <c r="K10" s="112" t="s">
        <v>263</v>
      </c>
      <c r="L10" s="59" t="s">
        <v>286</v>
      </c>
    </row>
    <row r="11" spans="1:12" s="45" customFormat="1" ht="48" customHeight="1">
      <c r="A11" s="127"/>
      <c r="B11" s="113"/>
      <c r="C11" s="121"/>
      <c r="D11" s="121"/>
      <c r="E11" s="64" t="s">
        <v>240</v>
      </c>
      <c r="F11" s="56">
        <v>1</v>
      </c>
      <c r="G11" s="60">
        <v>10</v>
      </c>
      <c r="H11" s="109"/>
      <c r="I11" s="113"/>
      <c r="J11" s="58" t="s">
        <v>229</v>
      </c>
      <c r="K11" s="113"/>
      <c r="L11" s="59" t="s">
        <v>288</v>
      </c>
    </row>
    <row r="12" spans="1:12" s="45" customFormat="1" ht="37.5" customHeight="1">
      <c r="A12" s="127"/>
      <c r="B12" s="113"/>
      <c r="C12" s="121"/>
      <c r="D12" s="121"/>
      <c r="E12" s="64" t="s">
        <v>300</v>
      </c>
      <c r="F12" s="60">
        <v>700</v>
      </c>
      <c r="G12" s="60">
        <v>20</v>
      </c>
      <c r="H12" s="109"/>
      <c r="I12" s="113"/>
      <c r="J12" s="58" t="s">
        <v>229</v>
      </c>
      <c r="K12" s="113"/>
      <c r="L12" s="75" t="s">
        <v>350</v>
      </c>
    </row>
    <row r="13" spans="1:12" s="45" customFormat="1" ht="36.75" customHeight="1">
      <c r="A13" s="127"/>
      <c r="B13" s="113"/>
      <c r="C13" s="99" t="s">
        <v>301</v>
      </c>
      <c r="D13" s="64" t="s">
        <v>302</v>
      </c>
      <c r="E13" s="64" t="s">
        <v>303</v>
      </c>
      <c r="F13" s="60" t="s">
        <v>230</v>
      </c>
      <c r="G13" s="60">
        <v>10</v>
      </c>
      <c r="H13" s="112" t="s">
        <v>304</v>
      </c>
      <c r="I13" s="113"/>
      <c r="J13" s="58" t="s">
        <v>305</v>
      </c>
      <c r="K13" s="113"/>
      <c r="L13" s="59" t="s">
        <v>285</v>
      </c>
    </row>
    <row r="14" spans="1:12" s="45" customFormat="1" ht="43.5" customHeight="1">
      <c r="A14" s="127"/>
      <c r="B14" s="113"/>
      <c r="C14" s="100"/>
      <c r="D14" s="65" t="s">
        <v>306</v>
      </c>
      <c r="E14" s="65" t="s">
        <v>307</v>
      </c>
      <c r="F14" s="60" t="s">
        <v>260</v>
      </c>
      <c r="G14" s="60">
        <v>15</v>
      </c>
      <c r="H14" s="123"/>
      <c r="I14" s="113"/>
      <c r="J14" s="58" t="s">
        <v>229</v>
      </c>
      <c r="K14" s="113"/>
      <c r="L14" s="59" t="s">
        <v>286</v>
      </c>
    </row>
    <row r="15" spans="1:12" s="45" customFormat="1" ht="41.25" customHeight="1">
      <c r="A15" s="127"/>
      <c r="B15" s="113"/>
      <c r="C15" s="99" t="s">
        <v>308</v>
      </c>
      <c r="D15" s="64" t="s">
        <v>309</v>
      </c>
      <c r="E15" s="64" t="s">
        <v>310</v>
      </c>
      <c r="F15" s="60" t="s">
        <v>19</v>
      </c>
      <c r="G15" s="60">
        <v>10</v>
      </c>
      <c r="H15" s="123"/>
      <c r="I15" s="113"/>
      <c r="J15" s="58" t="s">
        <v>229</v>
      </c>
      <c r="K15" s="113"/>
      <c r="L15" s="59" t="s">
        <v>286</v>
      </c>
    </row>
    <row r="16" spans="1:12" s="45" customFormat="1" ht="36" customHeight="1">
      <c r="A16" s="127"/>
      <c r="B16" s="113"/>
      <c r="C16" s="114"/>
      <c r="D16" s="64" t="s">
        <v>311</v>
      </c>
      <c r="E16" s="64" t="s">
        <v>310</v>
      </c>
      <c r="F16" s="60" t="s">
        <v>20</v>
      </c>
      <c r="G16" s="60">
        <v>10</v>
      </c>
      <c r="H16" s="123"/>
      <c r="I16" s="113"/>
      <c r="J16" s="58" t="s">
        <v>229</v>
      </c>
      <c r="K16" s="113"/>
      <c r="L16" s="59" t="s">
        <v>286</v>
      </c>
    </row>
    <row r="17" spans="1:12" s="45" customFormat="1" ht="36.75" customHeight="1">
      <c r="A17" s="127"/>
      <c r="B17" s="113"/>
      <c r="C17" s="100"/>
      <c r="D17" s="64" t="s">
        <v>312</v>
      </c>
      <c r="E17" s="64" t="s">
        <v>310</v>
      </c>
      <c r="F17" s="60" t="s">
        <v>21</v>
      </c>
      <c r="G17" s="60">
        <v>10</v>
      </c>
      <c r="H17" s="124"/>
      <c r="I17" s="113"/>
      <c r="J17" s="58" t="s">
        <v>220</v>
      </c>
      <c r="K17" s="113"/>
      <c r="L17" s="59" t="s">
        <v>286</v>
      </c>
    </row>
    <row r="18" spans="1:12" s="27" customFormat="1" ht="42.75" customHeight="1">
      <c r="A18" s="127"/>
      <c r="B18" s="113"/>
      <c r="C18" s="99" t="s">
        <v>271</v>
      </c>
      <c r="D18" s="64" t="s">
        <v>272</v>
      </c>
      <c r="E18" s="64" t="s">
        <v>273</v>
      </c>
      <c r="F18" s="60" t="s">
        <v>274</v>
      </c>
      <c r="G18" s="60">
        <v>10</v>
      </c>
      <c r="H18" s="112" t="s">
        <v>279</v>
      </c>
      <c r="I18" s="113"/>
      <c r="J18" s="58" t="s">
        <v>275</v>
      </c>
      <c r="K18" s="113"/>
      <c r="L18" s="59" t="s">
        <v>283</v>
      </c>
    </row>
    <row r="19" spans="1:12" s="27" customFormat="1" ht="39.75" customHeight="1">
      <c r="A19" s="127"/>
      <c r="B19" s="113"/>
      <c r="C19" s="114"/>
      <c r="D19" s="64" t="s">
        <v>276</v>
      </c>
      <c r="E19" s="64" t="s">
        <v>277</v>
      </c>
      <c r="F19" s="60" t="s">
        <v>278</v>
      </c>
      <c r="G19" s="60">
        <v>15</v>
      </c>
      <c r="H19" s="123"/>
      <c r="I19" s="113"/>
      <c r="J19" s="58" t="s">
        <v>275</v>
      </c>
      <c r="K19" s="113"/>
      <c r="L19" s="59" t="s">
        <v>284</v>
      </c>
    </row>
    <row r="20" spans="1:12" s="27" customFormat="1" ht="48" customHeight="1">
      <c r="A20" s="127"/>
      <c r="B20" s="128"/>
      <c r="C20" s="100"/>
      <c r="D20" s="64" t="s">
        <v>280</v>
      </c>
      <c r="E20" s="64" t="s">
        <v>281</v>
      </c>
      <c r="F20" s="60" t="s">
        <v>282</v>
      </c>
      <c r="G20" s="60">
        <v>15</v>
      </c>
      <c r="H20" s="124"/>
      <c r="I20" s="128"/>
      <c r="J20" s="58" t="s">
        <v>275</v>
      </c>
      <c r="K20" s="113"/>
      <c r="L20" s="59" t="s">
        <v>351</v>
      </c>
    </row>
    <row r="21" spans="1:12" s="45" customFormat="1" ht="31.5" customHeight="1">
      <c r="A21" s="109" t="s">
        <v>253</v>
      </c>
      <c r="B21" s="111" t="s">
        <v>234</v>
      </c>
      <c r="C21" s="99" t="s">
        <v>248</v>
      </c>
      <c r="D21" s="121" t="s">
        <v>313</v>
      </c>
      <c r="E21" s="64" t="s">
        <v>314</v>
      </c>
      <c r="F21" s="56">
        <v>1</v>
      </c>
      <c r="G21" s="60">
        <v>5</v>
      </c>
      <c r="H21" s="111" t="s">
        <v>315</v>
      </c>
      <c r="I21" s="109" t="s">
        <v>316</v>
      </c>
      <c r="J21" s="58" t="s">
        <v>299</v>
      </c>
      <c r="K21" s="97" t="s">
        <v>264</v>
      </c>
      <c r="L21" s="59" t="s">
        <v>286</v>
      </c>
    </row>
    <row r="22" spans="1:12" s="45" customFormat="1" ht="63.75" customHeight="1">
      <c r="A22" s="109"/>
      <c r="B22" s="111"/>
      <c r="C22" s="100"/>
      <c r="D22" s="121"/>
      <c r="E22" s="64" t="s">
        <v>317</v>
      </c>
      <c r="F22" s="60" t="s">
        <v>37</v>
      </c>
      <c r="G22" s="60">
        <v>25</v>
      </c>
      <c r="H22" s="111"/>
      <c r="I22" s="109"/>
      <c r="J22" s="58" t="s">
        <v>229</v>
      </c>
      <c r="K22" s="97"/>
      <c r="L22" s="59" t="s">
        <v>290</v>
      </c>
    </row>
    <row r="23" spans="1:12" s="45" customFormat="1" ht="45" customHeight="1">
      <c r="A23" s="109"/>
      <c r="B23" s="111"/>
      <c r="C23" s="99" t="s">
        <v>249</v>
      </c>
      <c r="D23" s="121" t="s">
        <v>318</v>
      </c>
      <c r="E23" s="64" t="s">
        <v>267</v>
      </c>
      <c r="F23" s="56">
        <v>1</v>
      </c>
      <c r="G23" s="60">
        <v>5</v>
      </c>
      <c r="H23" s="111"/>
      <c r="I23" s="109"/>
      <c r="J23" s="58" t="s">
        <v>299</v>
      </c>
      <c r="K23" s="97"/>
      <c r="L23" s="59" t="s">
        <v>286</v>
      </c>
    </row>
    <row r="24" spans="1:12" s="45" customFormat="1" ht="58.5" customHeight="1">
      <c r="A24" s="109"/>
      <c r="B24" s="111"/>
      <c r="C24" s="100"/>
      <c r="D24" s="121"/>
      <c r="E24" s="64" t="s">
        <v>319</v>
      </c>
      <c r="F24" s="60" t="s">
        <v>224</v>
      </c>
      <c r="G24" s="60">
        <v>20</v>
      </c>
      <c r="H24" s="111"/>
      <c r="I24" s="109"/>
      <c r="J24" s="58" t="s">
        <v>220</v>
      </c>
      <c r="K24" s="97"/>
      <c r="L24" s="74" t="s">
        <v>352</v>
      </c>
    </row>
    <row r="25" spans="1:12" s="45" customFormat="1" ht="55.5" customHeight="1">
      <c r="A25" s="109"/>
      <c r="B25" s="111" t="s">
        <v>238</v>
      </c>
      <c r="C25" s="64" t="s">
        <v>320</v>
      </c>
      <c r="D25" s="65" t="s">
        <v>321</v>
      </c>
      <c r="E25" s="64" t="s">
        <v>322</v>
      </c>
      <c r="F25" s="56">
        <v>1</v>
      </c>
      <c r="G25" s="60">
        <v>15</v>
      </c>
      <c r="H25" s="111" t="s">
        <v>261</v>
      </c>
      <c r="I25" s="129" t="s">
        <v>257</v>
      </c>
      <c r="J25" s="58" t="s">
        <v>299</v>
      </c>
      <c r="K25" s="97"/>
      <c r="L25" s="59" t="s">
        <v>286</v>
      </c>
    </row>
    <row r="26" spans="1:12" s="45" customFormat="1" ht="49.5" customHeight="1">
      <c r="A26" s="109"/>
      <c r="B26" s="111"/>
      <c r="C26" s="99" t="s">
        <v>323</v>
      </c>
      <c r="D26" s="122" t="s">
        <v>237</v>
      </c>
      <c r="E26" s="64" t="s">
        <v>268</v>
      </c>
      <c r="F26" s="56">
        <v>1</v>
      </c>
      <c r="G26" s="60">
        <v>5</v>
      </c>
      <c r="H26" s="111"/>
      <c r="I26" s="130"/>
      <c r="J26" s="58" t="s">
        <v>299</v>
      </c>
      <c r="K26" s="97"/>
      <c r="L26" s="59" t="s">
        <v>286</v>
      </c>
    </row>
    <row r="27" spans="1:12" s="45" customFormat="1" ht="52.5" customHeight="1">
      <c r="A27" s="109"/>
      <c r="B27" s="111"/>
      <c r="C27" s="114"/>
      <c r="D27" s="122"/>
      <c r="E27" s="64" t="s">
        <v>324</v>
      </c>
      <c r="F27" s="56" t="s">
        <v>233</v>
      </c>
      <c r="G27" s="60">
        <v>30</v>
      </c>
      <c r="H27" s="111"/>
      <c r="I27" s="130"/>
      <c r="J27" s="58" t="s">
        <v>229</v>
      </c>
      <c r="K27" s="97"/>
      <c r="L27" s="59" t="s">
        <v>342</v>
      </c>
    </row>
    <row r="28" spans="1:12" s="45" customFormat="1" ht="46.5" customHeight="1">
      <c r="A28" s="109"/>
      <c r="B28" s="111"/>
      <c r="C28" s="114"/>
      <c r="D28" s="122" t="s">
        <v>325</v>
      </c>
      <c r="E28" s="64" t="s">
        <v>269</v>
      </c>
      <c r="F28" s="56">
        <v>1</v>
      </c>
      <c r="G28" s="60">
        <v>5</v>
      </c>
      <c r="H28" s="111"/>
      <c r="I28" s="130"/>
      <c r="J28" s="58" t="s">
        <v>299</v>
      </c>
      <c r="K28" s="97"/>
      <c r="L28" s="59" t="s">
        <v>286</v>
      </c>
    </row>
    <row r="29" spans="1:12" s="45" customFormat="1" ht="46.5" customHeight="1">
      <c r="A29" s="109"/>
      <c r="B29" s="111"/>
      <c r="C29" s="100"/>
      <c r="D29" s="122"/>
      <c r="E29" s="64" t="s">
        <v>326</v>
      </c>
      <c r="F29" s="60" t="s">
        <v>327</v>
      </c>
      <c r="G29" s="60">
        <v>45</v>
      </c>
      <c r="H29" s="111"/>
      <c r="I29" s="130"/>
      <c r="J29" s="58" t="s">
        <v>220</v>
      </c>
      <c r="K29" s="98"/>
      <c r="L29" s="74" t="s">
        <v>353</v>
      </c>
    </row>
    <row r="30" spans="1:12" s="45" customFormat="1" ht="33.75" customHeight="1">
      <c r="A30" s="109" t="s">
        <v>254</v>
      </c>
      <c r="B30" s="111" t="s">
        <v>235</v>
      </c>
      <c r="C30" s="111" t="s">
        <v>328</v>
      </c>
      <c r="D30" s="121" t="s">
        <v>329</v>
      </c>
      <c r="E30" s="64" t="s">
        <v>330</v>
      </c>
      <c r="F30" s="66">
        <v>1</v>
      </c>
      <c r="G30" s="60">
        <v>5</v>
      </c>
      <c r="H30" s="111" t="s">
        <v>262</v>
      </c>
      <c r="I30" s="135" t="s">
        <v>256</v>
      </c>
      <c r="J30" s="58" t="s">
        <v>299</v>
      </c>
      <c r="K30" s="132" t="s">
        <v>265</v>
      </c>
      <c r="L30" s="59" t="s">
        <v>286</v>
      </c>
    </row>
    <row r="31" spans="1:12" s="45" customFormat="1" ht="36.75" customHeight="1">
      <c r="A31" s="109"/>
      <c r="B31" s="111"/>
      <c r="C31" s="111"/>
      <c r="D31" s="121"/>
      <c r="E31" s="64" t="s">
        <v>331</v>
      </c>
      <c r="F31" s="60" t="s">
        <v>231</v>
      </c>
      <c r="G31" s="60">
        <v>20</v>
      </c>
      <c r="H31" s="111"/>
      <c r="I31" s="135"/>
      <c r="J31" s="58" t="s">
        <v>220</v>
      </c>
      <c r="K31" s="133"/>
      <c r="L31" s="59" t="s">
        <v>343</v>
      </c>
    </row>
    <row r="32" spans="1:12" s="45" customFormat="1" ht="52.5" customHeight="1">
      <c r="A32" s="109"/>
      <c r="B32" s="111"/>
      <c r="C32" s="64" t="s">
        <v>332</v>
      </c>
      <c r="D32" s="64" t="s">
        <v>333</v>
      </c>
      <c r="E32" s="64" t="s">
        <v>334</v>
      </c>
      <c r="F32" s="56">
        <v>0.6</v>
      </c>
      <c r="G32" s="60">
        <v>25</v>
      </c>
      <c r="H32" s="111"/>
      <c r="I32" s="135"/>
      <c r="J32" s="58" t="s">
        <v>229</v>
      </c>
      <c r="K32" s="133"/>
      <c r="L32" s="59" t="s">
        <v>291</v>
      </c>
    </row>
    <row r="33" spans="1:12" s="45" customFormat="1" ht="37.5" customHeight="1">
      <c r="A33" s="109"/>
      <c r="B33" s="105" t="s">
        <v>166</v>
      </c>
      <c r="C33" s="105" t="s">
        <v>335</v>
      </c>
      <c r="D33" s="121" t="s">
        <v>336</v>
      </c>
      <c r="E33" s="72" t="s">
        <v>337</v>
      </c>
      <c r="F33" s="62">
        <v>1</v>
      </c>
      <c r="G33" s="63">
        <v>15</v>
      </c>
      <c r="H33" s="137" t="s">
        <v>338</v>
      </c>
      <c r="I33" s="135"/>
      <c r="J33" s="58" t="s">
        <v>339</v>
      </c>
      <c r="K33" s="133"/>
      <c r="L33" s="59" t="s">
        <v>344</v>
      </c>
    </row>
    <row r="34" spans="1:12" s="45" customFormat="1" ht="67.5" customHeight="1">
      <c r="A34" s="109"/>
      <c r="B34" s="105"/>
      <c r="C34" s="105"/>
      <c r="D34" s="121"/>
      <c r="E34" s="64" t="s">
        <v>340</v>
      </c>
      <c r="F34" s="62">
        <v>1</v>
      </c>
      <c r="G34" s="59">
        <v>20</v>
      </c>
      <c r="H34" s="138"/>
      <c r="I34" s="136"/>
      <c r="J34" s="58" t="s">
        <v>305</v>
      </c>
      <c r="K34" s="134"/>
      <c r="L34" s="73" t="s">
        <v>344</v>
      </c>
    </row>
    <row r="35" spans="1:12" s="45" customFormat="1" ht="49.5" customHeight="1">
      <c r="A35" s="67" t="s">
        <v>255</v>
      </c>
      <c r="B35" s="106" t="s">
        <v>246</v>
      </c>
      <c r="C35" s="107"/>
      <c r="D35" s="107"/>
      <c r="E35" s="107"/>
      <c r="F35" s="108"/>
      <c r="G35" s="59"/>
      <c r="H35" s="68"/>
      <c r="I35" s="69"/>
      <c r="J35" s="58"/>
      <c r="K35" s="59"/>
      <c r="L35" s="61"/>
    </row>
    <row r="36" spans="1:12" s="45" customFormat="1" ht="50.25" customHeight="1">
      <c r="A36" s="70" t="s">
        <v>241</v>
      </c>
      <c r="B36" s="106" t="s">
        <v>55</v>
      </c>
      <c r="C36" s="107"/>
      <c r="D36" s="107"/>
      <c r="E36" s="107"/>
      <c r="F36" s="108"/>
      <c r="G36" s="59">
        <v>5</v>
      </c>
      <c r="H36" s="105"/>
      <c r="I36" s="105"/>
      <c r="J36" s="105"/>
      <c r="K36" s="105"/>
      <c r="L36" s="109" t="s">
        <v>252</v>
      </c>
    </row>
    <row r="37" spans="1:12" s="45" customFormat="1" ht="13.5" customHeight="1">
      <c r="A37" s="110" t="s">
        <v>243</v>
      </c>
      <c r="B37" s="115" t="s">
        <v>242</v>
      </c>
      <c r="C37" s="116"/>
      <c r="D37" s="116"/>
      <c r="E37" s="116"/>
      <c r="F37" s="117"/>
      <c r="G37" s="104">
        <v>50</v>
      </c>
      <c r="H37" s="105"/>
      <c r="I37" s="105"/>
      <c r="J37" s="105"/>
      <c r="K37" s="105"/>
      <c r="L37" s="109"/>
    </row>
    <row r="38" spans="1:12" s="45" customFormat="1" ht="27.75" customHeight="1">
      <c r="A38" s="110"/>
      <c r="B38" s="118"/>
      <c r="C38" s="119"/>
      <c r="D38" s="119"/>
      <c r="E38" s="119"/>
      <c r="F38" s="120"/>
      <c r="G38" s="104"/>
      <c r="H38" s="105"/>
      <c r="I38" s="105"/>
      <c r="J38" s="105"/>
      <c r="K38" s="105"/>
      <c r="L38" s="109"/>
    </row>
    <row r="39" spans="1:12" s="45" customFormat="1" ht="48" customHeight="1">
      <c r="A39" s="67" t="s">
        <v>244</v>
      </c>
      <c r="B39" s="106" t="s">
        <v>245</v>
      </c>
      <c r="C39" s="107"/>
      <c r="D39" s="107"/>
      <c r="E39" s="107"/>
      <c r="F39" s="108"/>
      <c r="G39" s="71">
        <v>30</v>
      </c>
      <c r="H39" s="105"/>
      <c r="I39" s="105"/>
      <c r="J39" s="105"/>
      <c r="K39" s="105"/>
      <c r="L39" s="109"/>
    </row>
    <row r="40" spans="1:12" s="45" customFormat="1" ht="21" customHeight="1">
      <c r="A40" s="101" t="s">
        <v>341</v>
      </c>
      <c r="B40" s="102"/>
      <c r="C40" s="102"/>
      <c r="D40" s="102"/>
      <c r="E40" s="102"/>
      <c r="F40" s="103"/>
      <c r="G40" s="71">
        <f>SUM(G3:G39)</f>
        <v>650</v>
      </c>
      <c r="H40" s="104"/>
      <c r="I40" s="104"/>
      <c r="J40" s="104"/>
      <c r="K40" s="104"/>
      <c r="L40" s="104"/>
    </row>
    <row r="41" spans="1:6" s="45" customFormat="1" ht="21" customHeight="1">
      <c r="A41" s="45" t="s">
        <v>50</v>
      </c>
      <c r="C41" s="54"/>
      <c r="D41" s="55"/>
      <c r="E41" s="55"/>
      <c r="F41" s="46"/>
    </row>
    <row r="42" spans="6:7" s="45" customFormat="1" ht="14.25">
      <c r="F42" s="46"/>
      <c r="G42" s="46"/>
    </row>
    <row r="43" spans="6:7" s="45" customFormat="1" ht="14.25">
      <c r="F43" s="46"/>
      <c r="G43" s="46"/>
    </row>
    <row r="44" spans="6:7" s="45" customFormat="1" ht="14.25">
      <c r="F44" s="46"/>
      <c r="G44" s="46"/>
    </row>
    <row r="45" spans="6:7" s="45" customFormat="1" ht="14.25">
      <c r="F45" s="46"/>
      <c r="G45" s="46"/>
    </row>
    <row r="46" spans="6:7" s="45" customFormat="1" ht="14.25">
      <c r="F46" s="46"/>
      <c r="G46" s="46"/>
    </row>
    <row r="47" spans="6:7" s="45" customFormat="1" ht="14.25">
      <c r="F47" s="46"/>
      <c r="G47" s="46"/>
    </row>
    <row r="48" spans="6:7" s="45" customFormat="1" ht="14.25">
      <c r="F48" s="46"/>
      <c r="G48" s="46"/>
    </row>
    <row r="49" spans="6:7" s="45" customFormat="1" ht="14.25">
      <c r="F49" s="46"/>
      <c r="G49" s="46"/>
    </row>
    <row r="50" spans="6:7" s="45" customFormat="1" ht="14.25">
      <c r="F50" s="46"/>
      <c r="G50" s="46"/>
    </row>
    <row r="51" spans="6:7" s="45" customFormat="1" ht="14.25">
      <c r="F51" s="46"/>
      <c r="G51" s="46"/>
    </row>
    <row r="52" spans="6:7" s="45" customFormat="1" ht="14.25">
      <c r="F52" s="46"/>
      <c r="G52" s="46"/>
    </row>
    <row r="53" spans="6:7" s="45" customFormat="1" ht="14.25">
      <c r="F53" s="46"/>
      <c r="G53" s="46"/>
    </row>
    <row r="54" spans="6:7" s="45" customFormat="1" ht="14.25">
      <c r="F54" s="46"/>
      <c r="G54" s="46"/>
    </row>
    <row r="55" spans="6:7" s="45" customFormat="1" ht="14.25">
      <c r="F55" s="46"/>
      <c r="G55" s="46"/>
    </row>
    <row r="56" spans="6:7" s="45" customFormat="1" ht="14.25">
      <c r="F56" s="46"/>
      <c r="G56" s="46"/>
    </row>
    <row r="57" spans="6:7" s="45" customFormat="1" ht="14.25">
      <c r="F57" s="46"/>
      <c r="G57" s="46"/>
    </row>
    <row r="58" spans="6:7" s="45" customFormat="1" ht="14.25">
      <c r="F58" s="46"/>
      <c r="G58" s="46"/>
    </row>
    <row r="59" spans="6:7" s="45" customFormat="1" ht="14.25">
      <c r="F59" s="46"/>
      <c r="G59" s="46"/>
    </row>
    <row r="60" spans="6:7" s="45" customFormat="1" ht="14.25">
      <c r="F60" s="46"/>
      <c r="G60" s="46"/>
    </row>
    <row r="61" spans="6:7" s="45" customFormat="1" ht="14.25">
      <c r="F61" s="46"/>
      <c r="G61" s="46"/>
    </row>
    <row r="62" spans="6:7" s="45" customFormat="1" ht="14.25">
      <c r="F62" s="46"/>
      <c r="G62" s="46"/>
    </row>
    <row r="63" spans="6:7" s="45" customFormat="1" ht="14.25">
      <c r="F63" s="46"/>
      <c r="G63" s="46"/>
    </row>
    <row r="64" spans="6:7" s="45" customFormat="1" ht="14.25">
      <c r="F64" s="46"/>
      <c r="G64" s="46"/>
    </row>
    <row r="65" spans="6:7" s="45" customFormat="1" ht="14.25">
      <c r="F65" s="46"/>
      <c r="G65" s="46"/>
    </row>
    <row r="66" spans="6:7" s="45" customFormat="1" ht="14.25">
      <c r="F66" s="46"/>
      <c r="G66" s="46"/>
    </row>
    <row r="67" spans="6:7" s="45" customFormat="1" ht="14.25">
      <c r="F67" s="46"/>
      <c r="G67" s="46"/>
    </row>
    <row r="68" spans="6:7" s="45" customFormat="1" ht="14.25">
      <c r="F68" s="46"/>
      <c r="G68" s="46"/>
    </row>
    <row r="69" spans="6:7" s="45" customFormat="1" ht="14.25">
      <c r="F69" s="46"/>
      <c r="G69" s="46"/>
    </row>
    <row r="70" spans="6:7" s="45" customFormat="1" ht="14.25">
      <c r="F70" s="46"/>
      <c r="G70" s="46"/>
    </row>
    <row r="71" spans="6:7" s="45" customFormat="1" ht="14.25">
      <c r="F71" s="46"/>
      <c r="G71" s="46"/>
    </row>
    <row r="72" spans="6:7" s="45" customFormat="1" ht="14.25">
      <c r="F72" s="46"/>
      <c r="G72" s="46"/>
    </row>
    <row r="73" spans="6:7" s="45" customFormat="1" ht="14.25">
      <c r="F73" s="46"/>
      <c r="G73" s="46"/>
    </row>
    <row r="74" spans="6:7" s="45" customFormat="1" ht="14.25">
      <c r="F74" s="46"/>
      <c r="G74" s="46"/>
    </row>
    <row r="75" spans="6:7" s="45" customFormat="1" ht="14.25">
      <c r="F75" s="46"/>
      <c r="G75" s="46"/>
    </row>
    <row r="76" spans="6:7" s="45" customFormat="1" ht="14.25">
      <c r="F76" s="46"/>
      <c r="G76" s="46"/>
    </row>
    <row r="77" spans="6:7" s="45" customFormat="1" ht="14.25">
      <c r="F77" s="46"/>
      <c r="G77" s="46"/>
    </row>
    <row r="78" spans="6:7" s="45" customFormat="1" ht="14.25">
      <c r="F78" s="46"/>
      <c r="G78" s="46"/>
    </row>
    <row r="79" spans="6:7" s="45" customFormat="1" ht="14.25">
      <c r="F79" s="46"/>
      <c r="G79" s="46"/>
    </row>
    <row r="80" spans="6:7" s="45" customFormat="1" ht="14.25">
      <c r="F80" s="46"/>
      <c r="G80" s="46"/>
    </row>
    <row r="81" spans="6:7" s="45" customFormat="1" ht="14.25">
      <c r="F81" s="46"/>
      <c r="G81" s="46"/>
    </row>
    <row r="82" spans="6:7" s="45" customFormat="1" ht="14.25">
      <c r="F82" s="46"/>
      <c r="G82" s="46"/>
    </row>
    <row r="83" spans="6:7" s="45" customFormat="1" ht="14.25">
      <c r="F83" s="46"/>
      <c r="G83" s="46"/>
    </row>
    <row r="84" spans="6:7" s="45" customFormat="1" ht="14.25">
      <c r="F84" s="46"/>
      <c r="G84" s="46"/>
    </row>
    <row r="85" spans="6:7" s="45" customFormat="1" ht="14.25">
      <c r="F85" s="46"/>
      <c r="G85" s="46"/>
    </row>
    <row r="86" spans="6:7" s="45" customFormat="1" ht="14.25">
      <c r="F86" s="46"/>
      <c r="G86" s="46"/>
    </row>
    <row r="87" spans="6:7" s="45" customFormat="1" ht="14.25">
      <c r="F87" s="46"/>
      <c r="G87" s="46"/>
    </row>
    <row r="88" spans="6:7" s="45" customFormat="1" ht="14.25">
      <c r="F88" s="46"/>
      <c r="G88" s="46"/>
    </row>
    <row r="89" spans="6:7" s="45" customFormat="1" ht="14.25">
      <c r="F89" s="46"/>
      <c r="G89" s="46"/>
    </row>
    <row r="90" spans="6:7" s="45" customFormat="1" ht="14.25">
      <c r="F90" s="46"/>
      <c r="G90" s="46"/>
    </row>
    <row r="91" spans="6:7" s="45" customFormat="1" ht="14.25">
      <c r="F91" s="46"/>
      <c r="G91" s="46"/>
    </row>
    <row r="92" spans="6:7" s="45" customFormat="1" ht="14.25">
      <c r="F92" s="46"/>
      <c r="G92" s="46"/>
    </row>
    <row r="93" spans="6:7" s="45" customFormat="1" ht="14.25">
      <c r="F93" s="46"/>
      <c r="G93" s="46"/>
    </row>
    <row r="94" spans="6:7" s="45" customFormat="1" ht="14.25">
      <c r="F94" s="46"/>
      <c r="G94" s="46"/>
    </row>
    <row r="95" spans="6:7" s="45" customFormat="1" ht="14.25">
      <c r="F95" s="46"/>
      <c r="G95" s="46"/>
    </row>
    <row r="96" spans="6:7" s="45" customFormat="1" ht="14.25">
      <c r="F96" s="46"/>
      <c r="G96" s="46"/>
    </row>
    <row r="97" spans="6:7" s="45" customFormat="1" ht="14.25">
      <c r="F97" s="46"/>
      <c r="G97" s="46"/>
    </row>
    <row r="98" spans="6:7" s="45" customFormat="1" ht="14.25">
      <c r="F98" s="46"/>
      <c r="G98" s="46"/>
    </row>
    <row r="99" spans="6:7" s="45" customFormat="1" ht="14.25">
      <c r="F99" s="46"/>
      <c r="G99" s="46"/>
    </row>
    <row r="100" spans="6:7" s="45" customFormat="1" ht="14.25">
      <c r="F100" s="46"/>
      <c r="G100" s="46"/>
    </row>
    <row r="101" spans="6:7" s="45" customFormat="1" ht="14.25">
      <c r="F101" s="46"/>
      <c r="G101" s="46"/>
    </row>
    <row r="102" spans="6:7" s="45" customFormat="1" ht="14.25">
      <c r="F102" s="46"/>
      <c r="G102" s="46"/>
    </row>
    <row r="103" spans="6:7" s="45" customFormat="1" ht="14.25">
      <c r="F103" s="46"/>
      <c r="G103" s="46"/>
    </row>
    <row r="104" spans="6:7" s="45" customFormat="1" ht="14.25">
      <c r="F104" s="46"/>
      <c r="G104" s="46"/>
    </row>
    <row r="105" spans="6:7" s="45" customFormat="1" ht="14.25">
      <c r="F105" s="46"/>
      <c r="G105" s="46"/>
    </row>
    <row r="106" spans="6:7" s="45" customFormat="1" ht="14.25">
      <c r="F106" s="46"/>
      <c r="G106" s="46"/>
    </row>
    <row r="107" spans="6:7" s="45" customFormat="1" ht="14.25">
      <c r="F107" s="46"/>
      <c r="G107" s="46"/>
    </row>
    <row r="108" spans="6:7" s="45" customFormat="1" ht="14.25">
      <c r="F108" s="46"/>
      <c r="G108" s="46"/>
    </row>
    <row r="109" spans="6:7" s="45" customFormat="1" ht="14.25">
      <c r="F109" s="46"/>
      <c r="G109" s="46"/>
    </row>
    <row r="110" spans="6:7" s="45" customFormat="1" ht="14.25">
      <c r="F110" s="46"/>
      <c r="G110" s="46"/>
    </row>
    <row r="111" spans="6:7" s="45" customFormat="1" ht="14.25">
      <c r="F111" s="46"/>
      <c r="G111" s="46"/>
    </row>
    <row r="112" spans="6:7" s="45" customFormat="1" ht="14.25">
      <c r="F112" s="46"/>
      <c r="G112" s="46"/>
    </row>
    <row r="113" spans="6:7" s="45" customFormat="1" ht="14.25">
      <c r="F113" s="46"/>
      <c r="G113" s="46"/>
    </row>
    <row r="114" spans="6:7" s="45" customFormat="1" ht="14.25">
      <c r="F114" s="46"/>
      <c r="G114" s="46"/>
    </row>
    <row r="115" spans="6:7" s="45" customFormat="1" ht="14.25">
      <c r="F115" s="46"/>
      <c r="G115" s="46"/>
    </row>
    <row r="116" spans="6:7" s="45" customFormat="1" ht="14.25">
      <c r="F116" s="46"/>
      <c r="G116" s="46"/>
    </row>
    <row r="117" spans="6:7" s="45" customFormat="1" ht="14.25">
      <c r="F117" s="46"/>
      <c r="G117" s="46"/>
    </row>
    <row r="118" spans="6:7" s="45" customFormat="1" ht="14.25">
      <c r="F118" s="46"/>
      <c r="G118" s="46"/>
    </row>
    <row r="119" spans="6:7" s="45" customFormat="1" ht="14.25">
      <c r="F119" s="46"/>
      <c r="G119" s="46"/>
    </row>
    <row r="120" spans="6:7" s="45" customFormat="1" ht="14.25">
      <c r="F120" s="46"/>
      <c r="G120" s="46"/>
    </row>
    <row r="121" spans="6:7" s="45" customFormat="1" ht="14.25">
      <c r="F121" s="46"/>
      <c r="G121" s="46"/>
    </row>
    <row r="122" spans="6:7" s="45" customFormat="1" ht="14.25">
      <c r="F122" s="46"/>
      <c r="G122" s="46"/>
    </row>
    <row r="123" spans="6:7" s="45" customFormat="1" ht="14.25">
      <c r="F123" s="46"/>
      <c r="G123" s="46"/>
    </row>
    <row r="124" spans="6:7" s="45" customFormat="1" ht="14.25">
      <c r="F124" s="46"/>
      <c r="G124" s="46"/>
    </row>
    <row r="125" spans="6:7" s="45" customFormat="1" ht="14.25">
      <c r="F125" s="46"/>
      <c r="G125" s="46"/>
    </row>
    <row r="126" spans="6:7" s="45" customFormat="1" ht="14.25">
      <c r="F126" s="46"/>
      <c r="G126" s="46"/>
    </row>
    <row r="127" spans="6:7" s="45" customFormat="1" ht="14.25">
      <c r="F127" s="46"/>
      <c r="G127" s="46"/>
    </row>
    <row r="128" spans="6:7" s="45" customFormat="1" ht="14.25">
      <c r="F128" s="46"/>
      <c r="G128" s="46"/>
    </row>
    <row r="129" spans="6:7" s="45" customFormat="1" ht="14.25">
      <c r="F129" s="46"/>
      <c r="G129" s="46"/>
    </row>
    <row r="130" spans="6:7" s="45" customFormat="1" ht="14.25">
      <c r="F130" s="46"/>
      <c r="G130" s="46"/>
    </row>
    <row r="131" spans="6:7" s="45" customFormat="1" ht="14.25">
      <c r="F131" s="46"/>
      <c r="G131" s="46"/>
    </row>
    <row r="132" spans="6:7" s="45" customFormat="1" ht="14.25">
      <c r="F132" s="46"/>
      <c r="G132" s="46"/>
    </row>
    <row r="133" spans="6:7" s="45" customFormat="1" ht="14.25">
      <c r="F133" s="46"/>
      <c r="G133" s="46"/>
    </row>
    <row r="134" spans="6:7" s="45" customFormat="1" ht="14.25">
      <c r="F134" s="46"/>
      <c r="G134" s="46"/>
    </row>
    <row r="135" spans="6:7" s="45" customFormat="1" ht="14.25">
      <c r="F135" s="46"/>
      <c r="G135" s="46"/>
    </row>
    <row r="136" spans="6:7" s="45" customFormat="1" ht="14.25">
      <c r="F136" s="46"/>
      <c r="G136" s="46"/>
    </row>
    <row r="137" spans="4:7" ht="14.25">
      <c r="D137" s="45"/>
      <c r="E137" s="45"/>
      <c r="F137" s="46"/>
      <c r="G137" s="46"/>
    </row>
  </sheetData>
  <sheetProtection/>
  <mergeCells count="66">
    <mergeCell ref="I30:I34"/>
    <mergeCell ref="A30:A34"/>
    <mergeCell ref="B21:B24"/>
    <mergeCell ref="H25:H29"/>
    <mergeCell ref="H30:H32"/>
    <mergeCell ref="H33:H34"/>
    <mergeCell ref="C26:C29"/>
    <mergeCell ref="D30:D31"/>
    <mergeCell ref="B33:B34"/>
    <mergeCell ref="I25:I29"/>
    <mergeCell ref="I10:I20"/>
    <mergeCell ref="A10:A20"/>
    <mergeCell ref="K30:K34"/>
    <mergeCell ref="H21:H24"/>
    <mergeCell ref="I21:I24"/>
    <mergeCell ref="C10:C12"/>
    <mergeCell ref="C23:C24"/>
    <mergeCell ref="D23:D24"/>
    <mergeCell ref="B25:B29"/>
    <mergeCell ref="A21:A29"/>
    <mergeCell ref="I3:I9"/>
    <mergeCell ref="B10:B20"/>
    <mergeCell ref="D21:D22"/>
    <mergeCell ref="D10:D12"/>
    <mergeCell ref="C21:C22"/>
    <mergeCell ref="C18:C20"/>
    <mergeCell ref="H3:H4"/>
    <mergeCell ref="D7:D9"/>
    <mergeCell ref="C3:C4"/>
    <mergeCell ref="D5:D6"/>
    <mergeCell ref="A1:L1"/>
    <mergeCell ref="A7:A9"/>
    <mergeCell ref="B5:B6"/>
    <mergeCell ref="K3:K9"/>
    <mergeCell ref="B7:B9"/>
    <mergeCell ref="A3:A6"/>
    <mergeCell ref="C5:C6"/>
    <mergeCell ref="D3:D4"/>
    <mergeCell ref="H5:H9"/>
    <mergeCell ref="B3:B4"/>
    <mergeCell ref="D28:D29"/>
    <mergeCell ref="H10:H12"/>
    <mergeCell ref="D26:D27"/>
    <mergeCell ref="H18:H20"/>
    <mergeCell ref="H13:H17"/>
    <mergeCell ref="C7:C9"/>
    <mergeCell ref="C30:C31"/>
    <mergeCell ref="K10:K20"/>
    <mergeCell ref="C15:C17"/>
    <mergeCell ref="B37:F38"/>
    <mergeCell ref="C33:C34"/>
    <mergeCell ref="B35:F35"/>
    <mergeCell ref="D33:D34"/>
    <mergeCell ref="B36:F36"/>
    <mergeCell ref="H36:K36"/>
    <mergeCell ref="B30:B32"/>
    <mergeCell ref="K21:K29"/>
    <mergeCell ref="C13:C14"/>
    <mergeCell ref="A40:F40"/>
    <mergeCell ref="H40:L40"/>
    <mergeCell ref="H39:K39"/>
    <mergeCell ref="H37:K38"/>
    <mergeCell ref="G37:G38"/>
    <mergeCell ref="B39:F39"/>
    <mergeCell ref="L36:L39"/>
    <mergeCell ref="A37:A38"/>
  </mergeCells>
  <printOptions/>
  <pageMargins left="0.31496062992125984" right="0.31496062992125984" top="0.984251968503937" bottom="0.7874015748031497" header="0.5118110236220472" footer="0.5118110236220472"/>
  <pageSetup horizontalDpi="600" verticalDpi="600" orientation="landscape" paperSize="9" scale="98" r:id="rId2"/>
  <rowBreaks count="1" manualBreakCount="1">
    <brk id="29" max="13"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2014-09-15T01:35:33Z</cp:lastPrinted>
  <dcterms:created xsi:type="dcterms:W3CDTF">2013-04-18T08:54:34Z</dcterms:created>
  <dcterms:modified xsi:type="dcterms:W3CDTF">2014-10-31T09:34:49Z</dcterms:modified>
  <cp:category/>
  <cp:version/>
  <cp:contentType/>
  <cp:contentStatus/>
</cp:coreProperties>
</file>